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1520" yWindow="1520" windowWidth="14940" windowHeight="12040"/>
  </bookViews>
  <sheets>
    <sheet name="Hoja1" sheetId="1" r:id="rId1"/>
  </sheets>
  <definedNames>
    <definedName name="OLE_LINK1" localSheetId="0">Hoja1!$A$143</definedName>
  </definedNames>
  <calcPr calcId="191029"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5" i="1" l="1"/>
  <c r="I75" i="1"/>
  <c r="C77" i="1"/>
  <c r="E75" i="1"/>
  <c r="F75" i="1"/>
  <c r="F90" i="1"/>
  <c r="N75" i="1"/>
</calcChain>
</file>

<file path=xl/sharedStrings.xml><?xml version="1.0" encoding="utf-8"?>
<sst xmlns="http://schemas.openxmlformats.org/spreadsheetml/2006/main" count="223" uniqueCount="200">
  <si>
    <t>CONTRATO</t>
  </si>
  <si>
    <t xml:space="preserve">representada por: </t>
  </si>
  <si>
    <t xml:space="preserve"> “EXPOSITOR”, de acuerdo a las siguientes declaraciones y cláusulas:</t>
  </si>
  <si>
    <t xml:space="preserve">   a quien en lo sucesivo se denominará</t>
  </si>
  <si>
    <t>DECLARACIONES</t>
  </si>
  <si>
    <t>I</t>
  </si>
  <si>
    <t>A)</t>
  </si>
  <si>
    <t>B)</t>
  </si>
  <si>
    <t>C)</t>
  </si>
  <si>
    <t>D)</t>
  </si>
  <si>
    <t>Que es una Sociedad Anónima de Capital Variable debidamente registrada conforme a las leyes en vigor de la República Mexicana para prestar los servicios materia de este contrato, establecida en la Ciudad de Monterrey, N. L., inscrita ante la Secretaria de Hacienda y Crédito Público.</t>
  </si>
  <si>
    <t xml:space="preserve">Que cuenta con la capacidad, experiencia, recursos, tanto humano como económico para llevar a cabo la organización del evento referido. </t>
  </si>
  <si>
    <t>Que tiene poder y  Capacidad jurídica para comprometerse y celebrar el presente contrato.</t>
  </si>
  <si>
    <t>II</t>
  </si>
  <si>
    <t>Declara el “EXPOSITOR” por conducto de su representante:</t>
  </si>
  <si>
    <t>CLAUSULAS</t>
  </si>
  <si>
    <t>El EXPOSITOR manifiesta tener como razon social:</t>
  </si>
  <si>
    <t>Giro:</t>
  </si>
  <si>
    <t>Código Postal:</t>
  </si>
  <si>
    <t>Ciudad y Estado:</t>
  </si>
  <si>
    <t>Últimos 4 dígitos de la cuenta con la que se hará el pago:</t>
  </si>
  <si>
    <t>Representante ó Apoderado:</t>
  </si>
  <si>
    <t>Cargo:</t>
  </si>
  <si>
    <t>e-mail:</t>
  </si>
  <si>
    <t>RFC:</t>
  </si>
  <si>
    <t>Con dirección (calle y número):</t>
  </si>
  <si>
    <t>Teléfono:</t>
  </si>
  <si>
    <t>Tel directo ó extensión del rep. legal o apoderado</t>
  </si>
  <si>
    <t>Colonia (y delegación):</t>
  </si>
  <si>
    <t>PRIMERA:</t>
  </si>
  <si>
    <t>SEGUNDA:</t>
  </si>
  <si>
    <t>Número de stand:</t>
  </si>
  <si>
    <t>Metros cuadrados:</t>
  </si>
  <si>
    <t>HORARIO DE EXPOSICION</t>
  </si>
  <si>
    <t>DESMONTAJE</t>
  </si>
  <si>
    <t>TERCERA:</t>
  </si>
  <si>
    <t>El espacio (stand) tiene un costo de:</t>
  </si>
  <si>
    <t>total:</t>
  </si>
  <si>
    <t xml:space="preserve">Cantidad en Letra: </t>
  </si>
  <si>
    <t>subtotal:</t>
  </si>
  <si>
    <t>iva:</t>
  </si>
  <si>
    <t>CUARTA:</t>
  </si>
  <si>
    <t>Ambas partes establecen que el costo de la concesión  de espacio referido, será cubierto con depósito o transferencia bancaria a:</t>
  </si>
  <si>
    <t>Nombre:</t>
  </si>
  <si>
    <t>Banco:</t>
  </si>
  <si>
    <t>Sucursal:</t>
  </si>
  <si>
    <t>Cuenta:</t>
  </si>
  <si>
    <t>Clabe:</t>
  </si>
  <si>
    <t>SANTANDER</t>
  </si>
  <si>
    <t>Solo se permitirá el acceso al montaje y a la exposición a los expositores que hayan cubierto el  total del monto del stand.</t>
  </si>
  <si>
    <t>Si existen adeudos bajo contrato o cuenta abierta, se entiende que todas las facturas vencen al ser recibidas y deberán ser pagadas dentro de los primeros 15 días a partir de la fecha de la factura o del  plazo que se indique en ella.</t>
  </si>
  <si>
    <r>
      <t>En caso de que los pagos no se hagan a tiempo, el  ‘EXPOSITOR’ acepta pagar todos los cargos y gastos adicionales generados por la cobranza, incluyendo gastos jurídicos razonables en que incurra el Organizador.  Las obligaciones del ‘EXPOSITOR’  serán mutuas e individuales para con terceros.  El interesado (responsable, representante legal o apoderado) que firma la CARTA DE INTENCION ó este CONTRATO por parte del  ‘EXPOSITOR’, acuerda que tiene la facultad para hacerlo y que mediante su ejecución ha causado que el  ‘EXPOSITOR’ y los terceros estén unidos en conjunto e individualmente por los términos de este contrato.  El expositor asegura que los terceros serán inmediatamente notificados sobre los términos aquí mencionados.  Independientemente de a quién sean hechas las facturas, el  ‘EXPOSITOR’ y los Terceros están obligados en conjunto e individualmente a pagar el importe de las facturas hechas por el Organizador dentro del tiempo especificado y hasta que el pago sea recibido en su totalidad por el Organizador.  Pagos del  ‘EXPOSITOR’ a Terceros o de Terceros al  ‘EXPOSITOR’ no se considerarán como pagos al Organizador.  Los Expositores serán meramente responsables por cualquier impuesto, deberes o cargos relacionados con su participación en la Exposición</t>
    </r>
    <r>
      <rPr>
        <sz val="8"/>
        <color rgb="FF0000FF"/>
        <rFont val="Arial"/>
        <family val="2"/>
      </rPr>
      <t>.</t>
    </r>
  </si>
  <si>
    <t>CONTRATO.</t>
  </si>
  <si>
    <t>CONDICIONES GENERALES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</si>
  <si>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</si>
  <si>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</si>
  <si>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</si>
  <si>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</si>
  <si>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</si>
  <si>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</si>
  <si>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</si>
  <si>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</si>
  <si>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</si>
  <si>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</si>
  <si>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</si>
  <si>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</si>
  <si>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</si>
  <si>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</si>
  <si>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</si>
  <si>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</si>
  <si>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</si>
  <si>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</si>
  <si>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</si>
  <si>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</si>
  <si>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</si>
  <si>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</si>
  <si>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</si>
  <si>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</si>
  <si>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</si>
  <si>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</si>
  <si>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</si>
  <si>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</si>
  <si>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</si>
  <si>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Si el EXPOSITOR decide reducir el espacio de exhibición antes de la expo, también deberá notificarlo por escrito y deberá pagar a la empresa organizadora por concepto de pena convencional el equivalente al 50% del monto de la diferencia del espacio contratado originalmente.</t>
  </si>
  <si>
    <t>*</t>
  </si>
  <si>
    <t xml:space="preserve">Monterrey, Nuevo León, Mexico, a </t>
  </si>
  <si>
    <t>de</t>
  </si>
  <si>
    <t>día</t>
  </si>
  <si>
    <t>año</t>
  </si>
  <si>
    <t>mes</t>
  </si>
  <si>
    <t>Aceptado por el EXPOSITOR</t>
  </si>
  <si>
    <t>Nombre y firma del Representante</t>
  </si>
  <si>
    <t>nombre:</t>
  </si>
  <si>
    <t>firma:</t>
  </si>
  <si>
    <r>
      <rPr>
        <b/>
        <sz val="8"/>
        <color theme="1"/>
        <rFont val="Arial"/>
        <family val="2"/>
      </rPr>
      <t>PROMOCIONALES POR PARTE DEL EXPOSITOR</t>
    </r>
    <r>
      <rPr>
        <sz val="8"/>
        <color theme="1"/>
        <rFont val="Arial"/>
        <family val="2"/>
      </rPr>
      <t xml:space="preserve">.  Todo material y artículos promocionales que el EXPOSITOR desee distribuir, deberá hacerlo solo en su stand y no frente a otros stands que no le correspondan, ni tampoco en los pasillos ni en el área de acceso a la exposición, ni en ningun otro lugar del recinto.  El ‘EXPOSITOR’ no podrá entregar propaganda o artículos promocionales que no sean de su empresa o empresa que represente.
</t>
    </r>
  </si>
  <si>
    <r>
      <rPr>
        <b/>
        <sz val="8"/>
        <color theme="1"/>
        <rFont val="Arial"/>
        <family val="2"/>
      </rPr>
      <t>DAÑOS A LA PROPIEDAD</t>
    </r>
    <r>
      <rPr>
        <sz val="8"/>
        <color theme="1"/>
        <rFont val="Arial"/>
        <family val="2"/>
      </rPr>
      <t>.  El EXPOSITOR es responsable por cualquier daño ocasionado a los pisos, paredes o columnas del edificio, o al equipo de la exhibición, o a cualquier otra propiedad de la exhibición.  El expositor no puede aplicar pintura, lacas, substancias adhesivas ni cualquier otra sustancia a las columnas, a los pisos, las paredes del edificio ni al equipo normal de la exhibición, ni clavar en las paredes divisionales de los stands.</t>
    </r>
  </si>
  <si>
    <r>
      <rPr>
        <b/>
        <sz val="8"/>
        <color theme="1"/>
        <rFont val="Arial"/>
        <family val="2"/>
      </rPr>
      <t>CARGA SOBRE EL PISO</t>
    </r>
    <r>
      <rPr>
        <sz val="8"/>
        <color theme="1"/>
        <rFont val="Arial"/>
        <family val="2"/>
      </rPr>
      <t>.  Bajo ninguna circunstancia podrá exceder el peso de cualquier equipo o material de la exhibición, el límite especificado de carga al piso, en el salón de exhibición.  El EXPOSITOR tendrá la responsabilidad completa de las lesiones o daños a la propiedad o a las personas que resulten por haber colocado consciente o inconsciente o de cualquier otro modo, material o productos de exhibición que excedan las especificaciones referente al peso máximo sobre el piso.</t>
    </r>
  </si>
  <si>
    <r>
      <rPr>
        <b/>
        <sz val="8"/>
        <color theme="1"/>
        <rFont val="Arial"/>
        <family val="2"/>
      </rPr>
      <t>SUSTANCIAS FLAMABLES</t>
    </r>
    <r>
      <rPr>
        <sz val="8"/>
        <color theme="1"/>
        <rFont val="Arial"/>
        <family val="2"/>
      </rPr>
      <t>. No pueden utilizarse en ninguna de las exhibiciones líquidos, materiales u otras substancias flamables de ninguna clase, incluyendo a los materiales decorativos, cuyo uso esté prohibido por los reglamentos nacionales, estatales o municipales en  materia de incendios.</t>
    </r>
  </si>
  <si>
    <r>
      <rPr>
        <b/>
        <sz val="8"/>
        <color theme="1"/>
        <rFont val="Arial"/>
        <family val="2"/>
      </rPr>
      <t>RIFAS, LOTERÍAS O CONCURSOS</t>
    </r>
    <r>
      <rPr>
        <sz val="8"/>
        <color theme="1"/>
        <rFont val="Arial"/>
        <family val="2"/>
      </rPr>
      <t>.  El funcionamiento de juegos de azar o dispositivos para lotería o el efectuar cualquier pasatiempo de entretenimiento real o simulado, con fines recreativos, se permite únicamente con la aprobación por escrito de la ADMINISTRACIÓN.</t>
    </r>
  </si>
  <si>
    <r>
      <rPr>
        <b/>
        <sz val="8"/>
        <color theme="1"/>
        <rFont val="Arial"/>
        <family val="2"/>
      </rPr>
      <t>CLAUSULA DE JURIDICCION Y COMPETENCIA</t>
    </r>
    <r>
      <rPr>
        <sz val="8"/>
        <color theme="1"/>
        <rFont val="Arial"/>
        <family val="2"/>
      </rPr>
      <t xml:space="preserve">: ambas partes convienen que para la interpretación y cumplimiento de los derechos y obligaciones que se consagran al amparo del presente, a sí mismo convienen someterse a la competencia y jurisdicción de los tribunales de la ciudad de Monterrey, N. L. y renunciando a cualquier otro fuero que pudiese corresponderles en relación a sus domicilios presentes o futuros.
</t>
    </r>
  </si>
  <si>
    <t>Correspondal:</t>
  </si>
  <si>
    <t>Ciudad:</t>
  </si>
  <si>
    <t>Beneficiario Final:</t>
  </si>
  <si>
    <t>JP MORGAN CHASE</t>
  </si>
  <si>
    <t>NEW YORK</t>
  </si>
  <si>
    <t>El expositor debe enviar comprobante de pago por correo electrónico: yolanda@expoproveedores.com.mx  c.c.p.: info@expoproveedores.com.mx , para que su pago pueda ser identificado y tomarse en cuenta.</t>
  </si>
  <si>
    <t>Correo(s) electrónico al que se debe enviar la factura electrónica:</t>
  </si>
  <si>
    <t>Para transferencias Internacionales:</t>
  </si>
  <si>
    <t>ABA  /  SWIFT</t>
  </si>
  <si>
    <t>Banco Beneficiario</t>
  </si>
  <si>
    <t>21000021  /  BMSXMXMM</t>
  </si>
  <si>
    <t>BANCO SANTANDER, S.A.</t>
  </si>
  <si>
    <t>EMPRENDUSS, S.A. DE C.V.</t>
  </si>
  <si>
    <t>6 5 5 0 5 2 2 8 3 7 3</t>
  </si>
  <si>
    <t>0 1 4 5 8 0 6 5 5 0 5 2 2 8 3 7 3 6</t>
  </si>
  <si>
    <t>Contrato que celebra por una parte la empresa EMPRENDUSS, S.A. DE C.V., a quien en lo sucesivo se denominará “ORGANIZADOR”, representada en este acto por el Sr. Jesús Almaguer Quintanilla, y por otra parte, la empresa:</t>
  </si>
  <si>
    <t xml:space="preserve">NOTA IMPORTANTE: El “ORGANIZADOR” podrá reubicar a las empresas que no hayan cumplido con los pagos de acuerdo a las fechas señaladas en la Carta de Intención y/o Contrato de Expositor.  Así mismo, no se hace responsable con cancelaciones o reubicaciones de otras empresas solicitantes, si fuesen diferentes, a las que originalmente se mostraron en los planos de ubicación master.  El “ORGANIZADOR” se reserva el derecho de aumentar o suprimir el área de la exhibición, así como reubicar áreas de muestra gastronómica, conferencias u oficinas de acuerdo con las condiciones y necesidades de la exposición. </t>
  </si>
  <si>
    <t>Más de 120 días antes de la apertura, el 50% de los derechos totales por el espacio de la exhibición, serán retenidos por el “ORGANIZADOR”.</t>
  </si>
  <si>
    <t>Entre 60 y 119 días antes de la apertura, 75% de los derechos totales por el espacio de la exhibición serán retenidos por el “ORGANIZADOR”.</t>
  </si>
  <si>
    <t>De 1 a 59 días antes de la apertura del evento, el 100% de los derechos totales por espacio de exhibición serán retenidos por el “ORGANIZADOR”.</t>
  </si>
  <si>
    <t>El “ORGANIZADOR” debe recibir notificación por escrito de la cancelación al e-mail: info@expoproveedores.com.mx   La fecha en que el “ORGANIZADOR” reciba el aviso de cancelación determinara el cobro de los derechos mencionados arriba en caso de que un EXPOSITOR cancele su espacio de exhibición, cancelando sin perjuicios del cobro por concepto de cancelación.</t>
  </si>
  <si>
    <t>Aceptado por el ORGANIZADOR</t>
  </si>
  <si>
    <t>Clabe</t>
  </si>
  <si>
    <t>014580655052283736</t>
  </si>
  <si>
    <t>Que ha sido invitada por el “ORGANIZADOR” para exponer los productos y/o servicios (que fabrica, distribuye y/o comercializa) dentro de la exposición mencionada anteriormente.</t>
  </si>
  <si>
    <t>Declara el ORGANIZADOR a través de su representante:</t>
  </si>
  <si>
    <r>
      <rPr>
        <b/>
        <sz val="8"/>
        <color theme="1"/>
        <rFont val="Arial"/>
        <family val="2"/>
      </rPr>
      <t>RESPONSABILIDAD DE STAND</t>
    </r>
    <r>
      <rPr>
        <sz val="8"/>
        <color theme="1"/>
        <rFont val="Arial"/>
        <family val="2"/>
      </rPr>
      <t>.  Será responsabilidad de la empresa que contrata el espacio mantener a su personal en el stand durante todos los horarios de exhibición.</t>
    </r>
  </si>
  <si>
    <r>
      <rPr>
        <b/>
        <sz val="8"/>
        <color theme="1"/>
        <rFont val="Arial"/>
        <family val="2"/>
      </rPr>
      <t>ADMINISTRACIÓN</t>
    </r>
    <r>
      <rPr>
        <sz val="8"/>
        <color theme="1"/>
        <rFont val="Arial"/>
        <family val="2"/>
      </rPr>
      <t>. El “ORGANIZADOR” como se emplea en el texto se entenderá que significa Administración de la Exhibición, sus funcionarios, comités, empleados ó agentes que actúen por ella en la administración de la Exposición.</t>
    </r>
  </si>
  <si>
    <r>
      <rPr>
        <b/>
        <sz val="8"/>
        <color theme="1"/>
        <rFont val="Arial"/>
        <family val="2"/>
      </rPr>
      <t>FALTA DE OCUPACIÓN</t>
    </r>
    <r>
      <rPr>
        <sz val="8"/>
        <color theme="1"/>
        <rFont val="Arial"/>
        <family val="2"/>
      </rPr>
      <t>. Cualquier EXPOSITOR que deje de ocupar el espacio contratado no está exonerado de la obligación de pagar la cantidad total de alquiler acordado por dicho espacio.  De no hallarse ocupado en la fecha y horas fijadas para la determinación de las exhibiciones, dicho espacio puede ser tomado por el “ORGANIZADOR”, reasignando o redistribuido para tales fines que el “ORGANIZADOR”  estime oportunas.</t>
    </r>
  </si>
  <si>
    <r>
      <rPr>
        <b/>
        <sz val="8"/>
        <color theme="1"/>
        <rFont val="Arial"/>
        <family val="2"/>
      </rPr>
      <t>ELEGIBILIDAD</t>
    </r>
    <r>
      <rPr>
        <sz val="8"/>
        <color theme="1"/>
        <rFont val="Arial"/>
        <family val="2"/>
      </rPr>
      <t>. El “ORGANIZADOR” tiene derecho exclusivo de determinar la elegibilidad de cualquier empresa o producto para su inclusión en la EXPOSICIÓN.</t>
    </r>
  </si>
  <si>
    <r>
      <rPr>
        <b/>
        <sz val="8"/>
        <color theme="1"/>
        <rFont val="Arial"/>
        <family val="2"/>
      </rPr>
      <t>CANCELACIONES POR PARTE DEL EXPOSITOR</t>
    </r>
    <r>
      <rPr>
        <sz val="8"/>
        <color theme="1"/>
        <rFont val="Arial"/>
        <family val="2"/>
      </rPr>
      <t>.  En el caso de cancelación por parte del EXPOSITOR, el “ORGANIZADOR” determinará una evaluación que cubra la reasignación del espacio, los servicios preliminares efectuados y otros daños y perjuicios relacionado con la cancelación según el programa que sigue:</t>
    </r>
  </si>
  <si>
    <r>
      <rPr>
        <b/>
        <sz val="8"/>
        <color theme="1"/>
        <rFont val="Arial"/>
        <family val="2"/>
      </rPr>
      <t>LIMITACIÓN DE RESPONSABILIDAD</t>
    </r>
    <r>
      <rPr>
        <sz val="8"/>
        <color theme="1"/>
        <rFont val="Arial"/>
        <family val="2"/>
      </rPr>
      <t>.  El EXPOSITOR acepta no efectuar ninguna reclamación por cualesquier razón, contra el “ORGANIZADOR”, por pérdida, robo, daño, o destrucción de bienes; ni tampoco debido a cualquier lesión, incluyendo la muerte; ni tampoco debido a cualquier daño de cualquier naturaleza, incluyendo el daño que pueda ocasionar a su negocio por dejar de suministrar espacio en la exhibición; ni debido a dejarse de celebrar la exhibición de acuerdo al programa original; ni por cualquier acción u omisión por parte del “ORGANIZADOR”.  El EXPOSITOR tiene la responsabilidad exclusiva de si mismo, de su personal, de sus propios materiales y productos de la exhibición y debe asegurar tanto la exhibición como productos contra pérdida o daños por cualesquier circunstancia con los seguros y/o aseguradoras más apropiadas para este efecto, que provean de suficiente protección de cobertura.  Se entiende que toda la propiedad de un EXPOSITOR se haya a su cargo, bajo su custodia y su control en tránsito al salón de exhibición procedente de este o dentro de sus confines.   El “ORGANIZADOR” no asumirá ninguna responsabilidad por la seguridad del EXPOSITOR, ni de su personal, ni de sus empleados, ni de sus representantes y ni de su propiedad personal.  ‘’El ORGANZADOR Y ADMINISTRADOR’’ espera que el EXPOSITOR respete el uso de marcas comerciales y otros tipos de propiedad industrial, ya que el ORGANIZADOR no acepta ninguna responsabilidad ante infracciones al uso de propiedad industrial cometidas por cualquier persona.</t>
    </r>
  </si>
  <si>
    <r>
      <rPr>
        <b/>
        <sz val="8"/>
        <color theme="1"/>
        <rFont val="Arial"/>
        <family val="2"/>
      </rPr>
      <t>FOTOGRAFIA</t>
    </r>
    <r>
      <rPr>
        <sz val="8"/>
        <color theme="1"/>
        <rFont val="Arial"/>
        <family val="2"/>
      </rPr>
      <t>.  El EXPOSITOR concede al ‘’ORGANIZADOR’’ autorización para hacer uso a través de material visual, impreso o electrónico, de imágenes de cualesquier persona y/o productos que se encuentren en la exposición.  El EXPOSITOR renuncia a cualquier derecho sobre la inspección o aprobación del material visual del ‘’ORGANIZADOR’’, incluyendo copias impresas o electrónicas.  Adicionalmente, el EXPOSITOR renuncia a cualquier reclamo sobre derechos o regalías derivadas o relacionadas con el uso de material visual del ‘’ORGANIZADOR’’.</t>
    </r>
  </si>
  <si>
    <r>
      <rPr>
        <b/>
        <sz val="8"/>
        <color theme="1"/>
        <rFont val="Arial"/>
        <family val="2"/>
      </rPr>
      <t>FIANZAS</t>
    </r>
    <r>
      <rPr>
        <sz val="8"/>
        <color theme="1"/>
        <rFont val="Arial"/>
        <family val="2"/>
      </rPr>
      <t>.  En caso de solicitar alguna fianza del “ORGANIZADOR”, el costo de la misma será por cuenta del EXPOSITOR.</t>
    </r>
  </si>
  <si>
    <r>
      <rPr>
        <b/>
        <sz val="8"/>
        <color theme="1"/>
        <rFont val="Arial"/>
        <family val="2"/>
      </rPr>
      <t>ESTORBOS EN LOS PASILLOS O STANDS</t>
    </r>
    <r>
      <rPr>
        <sz val="8"/>
        <color theme="1"/>
        <rFont val="Arial"/>
        <family val="2"/>
      </rPr>
      <t>.  Cualquier demostración o actividad que dé por resultado un estorbo de los pasillos, o que evite el acceso libre a los stands de los expositores contiguos será suspendida por el espacio de tiempo que especifique el “ORGANIZADOR”.</t>
    </r>
  </si>
  <si>
    <r>
      <rPr>
        <b/>
        <sz val="8"/>
        <color theme="1"/>
        <rFont val="Arial"/>
        <family val="2"/>
      </rPr>
      <t>ASISTENCIA.</t>
    </r>
    <r>
      <rPr>
        <sz val="8"/>
        <color theme="1"/>
        <rFont val="Arial"/>
        <family val="2"/>
      </rPr>
      <t xml:space="preserve">  Los métodos en materia de admisión permanecerán siendo en todo momento prerrogativas del  “ORGANIZADOR” y pueden ser revisados o modificados para ajustarse a las circunstancias imprevistas.</t>
    </r>
  </si>
  <si>
    <r>
      <rPr>
        <b/>
        <sz val="8"/>
        <color theme="1"/>
        <rFont val="Arial"/>
        <family val="2"/>
      </rPr>
      <t>LISTA O BASE DE DATOS DE VISITANTES</t>
    </r>
    <r>
      <rPr>
        <sz val="8"/>
        <color theme="1"/>
        <rFont val="Arial"/>
        <family val="2"/>
      </rPr>
      <t>.  Es propiedad exclusiva del “ORGANIZADOR”.  El “ORGANIZADOR” en ningún caso se verá obligado a entregar la lista total o parcial de visitantes, ni ningún dato (como nombre de empresas, nombre de personas, direcciones, teléfonos, correo electrónico, etc.) de ningún visitante, respetando así la Ley de Confidencialidad de Datos.</t>
    </r>
  </si>
  <si>
    <r>
      <rPr>
        <b/>
        <sz val="8"/>
        <color theme="1"/>
        <rFont val="Arial"/>
        <family val="2"/>
      </rPr>
      <t>PERSONAL DE LOS EXPOSITORES</t>
    </r>
    <r>
      <rPr>
        <sz val="8"/>
        <color theme="1"/>
        <rFont val="Arial"/>
        <family val="2"/>
      </rPr>
      <t>.   Los representantes del EXPOSITOR se limitaran al personal dedicado a la exhibición, explicación o venta de los productos y servicios de la empresa, el personal de la exhibición deberá llevar los gafetes de identificación con la palabra “EXPOSITOR” (suministrados por el “ORGANIZADOR”) en todo momento mientras permanezcan en la zona de exhibición.  Todos los demás empleados de las Empresas expositoras deberán registrarse en calidad de visitantes a la exhibición.  El “ORGANIZADOR” se reserva el derecho de restringir o limitar el número de representantes en cualquier exhibición.</t>
    </r>
  </si>
  <si>
    <r>
      <rPr>
        <b/>
        <sz val="8"/>
        <color theme="1"/>
        <rFont val="Arial"/>
        <family val="2"/>
      </rPr>
      <t>RESPONSABILIDAD DEL REPRESENTANTE DEL EXPOSITOR</t>
    </r>
    <r>
      <rPr>
        <sz val="8"/>
        <color theme="1"/>
        <rFont val="Arial"/>
        <family val="2"/>
      </rPr>
      <t>. El EXPOSITOR acuerda indemnizar a el “ORGANIZADOR” y mantenerla indemne por razón de todas las reclamaciones que le imputen a esta última debido a los actos o a la negligencia del EXPOSITOR, de sus agentes, empleados o representantes.</t>
    </r>
  </si>
  <si>
    <r>
      <rPr>
        <b/>
        <sz val="8"/>
        <color theme="1"/>
        <rFont val="Arial"/>
        <family val="2"/>
      </rPr>
      <t>RENUNCIA DE DERECHOS</t>
    </r>
    <r>
      <rPr>
        <sz val="8"/>
        <color theme="1"/>
        <rFont val="Arial"/>
        <family val="2"/>
      </rPr>
      <t>. Ninguno de los derechos del “ORGANIZADOR” a tenor de este contrato se estimará renunciado por la misma de ninguna manera.</t>
    </r>
  </si>
  <si>
    <r>
      <rPr>
        <b/>
        <sz val="8"/>
        <color theme="1"/>
        <rFont val="Arial"/>
        <family val="2"/>
      </rPr>
      <t>MODIFICACIONES Y AÑADIDURAS A LAS DISPOSICIONES</t>
    </r>
    <r>
      <rPr>
        <sz val="8"/>
        <color theme="1"/>
        <rFont val="Arial"/>
        <family val="2"/>
      </rPr>
      <t>. Cualquier asunto que no esté comprendido especialmente en las disposiciones anteriores, estará sujeto exclusivamente a la decisión del “ORGANIZADOR”.   El “ORGANIZADOR” puede en cualquier momento modificar o agregar disposiciones ulteriores a estas disposiciones y a todas las modificaciones efectuadas, será de obligatorio cumplimiento para el EXPOSITOR junto con las disposiciones y reglamentos que preceden.</t>
    </r>
  </si>
  <si>
    <r>
      <rPr>
        <b/>
        <sz val="8"/>
        <color theme="1"/>
        <rFont val="Arial"/>
        <family val="2"/>
      </rPr>
      <t>ACEPTACIONES DE LAS DISPOSICIONES</t>
    </r>
    <r>
      <rPr>
        <sz val="8"/>
        <color theme="1"/>
        <rFont val="Arial"/>
        <family val="2"/>
      </rPr>
      <t>. El EXPOSITOR por si mismos o el mismo, su personal, empleados, agentes o representantes, acuerdan atenerse y cumplir las disposiciones anteriores y las previstas y contenidas en los reglamentos operativos para el EXPOSITOR y también cualesquier modificaciones y disposiciones adicionales que puedan ser puestas en vigor por el “ORGANIZADOR”.</t>
    </r>
  </si>
  <si>
    <t>El ORGANIZADOR concede el derecho de ocupar temporalmente al EXPOSITOR el siguiente espacio denominado:  STAND (S) , con el numero y metros cuadrados se especifican a continuación, para exhibir en él  los productos y/o servicios (que fabrica, distribuye y/o comercializa).</t>
  </si>
  <si>
    <r>
      <rPr>
        <b/>
        <sz val="8"/>
        <color theme="1"/>
        <rFont val="Arial"/>
        <family val="2"/>
      </rPr>
      <t>INSTALACIÓN, EXHIBICIÓN Y DESMONTAJE</t>
    </r>
    <r>
      <rPr>
        <sz val="8"/>
        <color theme="1"/>
        <rFont val="Arial"/>
        <family val="2"/>
      </rPr>
      <t>.  Las horas y fechas para la instalación y desmontaje serán las especificadas por el “ORGANIZADOR” (checar horarios en este contrato, cláusula Segunda).  El EXPOSITOR será responsable por todos los cobros de almacenaje y manejo que resulte por no retirar el material del stand de la exhibición en la fecha y hora indicada del desmontaje fijado por el “ORGANIZADOR”. El ‘’ORGANIZADOR’’ no se hace responsable por materiales abandonados.  Si EL EXPOSITOR contrata un diseño especial de stand, debe de verificar y confirmar con la empresa montadora que haya contratado, QUE DEJE SUFICIENTE PERSONAL para cumplir con los tiempos estipulados para el desmontaje, ya que algunos incumplen debido a que llevan varios montajes y/o dejan poco personal, lo cual conlleva a retrasos con los horarios, causando penalizaciones al EL EXPOSITOR responsable.  Evite sanciones por parte del recinto ferial.</t>
    </r>
  </si>
  <si>
    <t>Opcion 1</t>
  </si>
  <si>
    <t>Fecha de pago:</t>
  </si>
  <si>
    <t>UNA SOLA EMISION AL CONTRATAR</t>
  </si>
  <si>
    <t>2° PAGO  (40%)</t>
  </si>
  <si>
    <t>3er y último PAGO  (40%)</t>
  </si>
  <si>
    <t>Opcion 2</t>
  </si>
  <si>
    <t>Cantidad que deberá ser cubierta en moneda nacional en base a cualquiera de éstas dos opciones (llenar UNA sola opción):</t>
  </si>
  <si>
    <t>Forma de Pago (transferencia, cheque, etc.)</t>
  </si>
  <si>
    <t>Método de Pago: (PUE-pago en una sola exhibicion ó PPD-parcialidades o diferido)  :</t>
  </si>
  <si>
    <t>Uso del CFDI (gastos en general o por definir):</t>
  </si>
  <si>
    <r>
      <rPr>
        <b/>
        <sz val="8"/>
        <color theme="1"/>
        <rFont val="Arial"/>
        <family val="2"/>
      </rPr>
      <t>SUBARRENDAMIENTO. El EXPOSITOR</t>
    </r>
    <r>
      <rPr>
        <sz val="8"/>
        <color theme="1"/>
        <rFont val="Arial"/>
        <family val="2"/>
      </rPr>
      <t xml:space="preserve"> no puede subarrendar su(s) espacio(s) de exhibición, ni tampoco una parte de los mismos, ni exhibir u ofrecer para la venta o anunciar artículos que no sean fabricados o vendidos por la Empresa que exhibe, con excepción del caso en que dichos artículos sean necesarios para la demostración adecuada o funcionamiento adecuado de la exhibición, en cuyo caso la identificación se limitará a la marca de fábrica normal y corriente del fabricante.  El EXPOSITOR no puede permitir a representantes de empresas que no estén exhibiendo, el funcionar basados en su espacio.  Los dictámenes del “ORGANIZADOR” serán definitivos en todos los casos con respecto al empleo del espacio para exhibir.</t>
    </r>
  </si>
  <si>
    <t>Cantidad incluyendo IVA</t>
  </si>
  <si>
    <t>Opcion 3</t>
  </si>
  <si>
    <r>
      <t xml:space="preserve">1er pago:         </t>
    </r>
    <r>
      <rPr>
        <sz val="7"/>
        <color rgb="FFFF0000"/>
        <rFont val="Arial"/>
        <family val="2"/>
      </rPr>
      <t>AL CONTRATAR</t>
    </r>
  </si>
  <si>
    <t>2° PAGO</t>
  </si>
  <si>
    <t>Total</t>
  </si>
  <si>
    <r>
      <t xml:space="preserve">1er pago: 20% </t>
    </r>
    <r>
      <rPr>
        <sz val="8"/>
        <color rgb="FFFF0000"/>
        <rFont val="Arial"/>
        <family val="2"/>
      </rPr>
      <t>AL CONTRATAR</t>
    </r>
  </si>
  <si>
    <t>Móvil:</t>
  </si>
  <si>
    <r>
      <rPr>
        <b/>
        <sz val="8"/>
        <color theme="1"/>
        <rFont val="Arial"/>
        <family val="2"/>
      </rPr>
      <t>DISPOSICIONES REFERENTES A DISPLAYS STANDS</t>
    </r>
    <r>
      <rPr>
        <sz val="8"/>
        <color theme="1"/>
        <rFont val="Arial"/>
        <family val="2"/>
      </rPr>
      <t>.  El material de exhibición de cualquier naturaleza (incluyendo pero sin limitarse a display de exhibición, gabinetes de exhibición o almacenaje, aparatos electrónicos, alambre, tuberías, etc.) no debe exceder de una altura de 6 (seis) metros a partir del piso del edificio;  las paredes que excedan los 2.50m de la altura de la pared divisoria en su parte trasera, deberán estar debidamente cubiertas por una manta blanca o negra, o pintadas en blancoo negro para NO AFECTAR la estética del Stand vecino atrás, a los costados y/o pasillos, .  El material de la exhibición no podrá situarse en una posición que esté fuera de la línea de demarcación del pasillo.  Cualquier excepción de estas disposiciones deberá ser aprobada por el “ORGANIZADOR” por escrito.</t>
    </r>
  </si>
  <si>
    <t>GASTOS EN GENERAL</t>
  </si>
  <si>
    <t>llenar en linea</t>
  </si>
  <si>
    <t>DATOS PARA DIRECTORIO</t>
  </si>
  <si>
    <t>REQUERIMIENTO DE MONTAJE Y MARQUESINA</t>
  </si>
  <si>
    <t>GAFETES</t>
  </si>
  <si>
    <r>
      <t xml:space="preserve">ENTRADA DE UNIDADES, EQUIPOS PESADOS o MUY VOLUMINOSOS: solamente para plantas armadoras y fabricantes de remolques, expositores que vayan a exponer alguna unidad  o que requieran utilizar grúa en el montaje. </t>
    </r>
    <r>
      <rPr>
        <b/>
        <sz val="8"/>
        <color rgb="FFFF0000"/>
        <rFont val="Arial"/>
        <family val="2"/>
      </rPr>
      <t>Previa autorización del comité organizador, importante ponerse en contacto  con Lic. Juan José Guzman, oficina 81-83-65-55-92 y celular 811-250-9177.</t>
    </r>
  </si>
  <si>
    <t>3er PAGO</t>
  </si>
  <si>
    <t>4° y último PAGO</t>
  </si>
  <si>
    <t>PROGRAME CON TIEMPO SU INFORMACIÓN</t>
  </si>
  <si>
    <t>MONTAJE:</t>
  </si>
  <si>
    <t>IMPORTANTE: El EXPOSITOR será responsable por todos los cobros de almacenaje y manejo que resulte por no retirar el material del stand de la exhibición en la fecha y hora indicada del desmontaje fijado por el “ORGANIZADOR Y ADMINISTRADOR”. El ‘’ORGANIZADOR Y ADMINISTADOR’’ no se hace responsable por materiales abandonados. Evite penalizaciones, revise tiempos de desmontaje con su empresa montadora si contrata algún diseño especial.</t>
  </si>
  <si>
    <r>
      <rPr>
        <u/>
        <sz val="8"/>
        <rFont val="Arial"/>
        <family val="2"/>
      </rPr>
      <t>DESMONTAJE</t>
    </r>
    <r>
      <rPr>
        <sz val="8"/>
        <rFont val="Arial"/>
        <family val="2"/>
      </rPr>
      <t xml:space="preserve"> </t>
    </r>
    <r>
      <rPr>
        <sz val="8"/>
        <color rgb="FFFF0000"/>
        <rFont val="Arial"/>
        <family val="2"/>
      </rPr>
      <t>(solo mobiliario y equipo)</t>
    </r>
  </si>
  <si>
    <t>solo número de m² sin letras ni espacios</t>
  </si>
  <si>
    <t>Acatar fechas y horarios:</t>
  </si>
  <si>
    <t>de 16:00  a  21:30 horas</t>
  </si>
  <si>
    <r>
      <t>REGIMEN FISCAL</t>
    </r>
    <r>
      <rPr>
        <sz val="7"/>
        <color theme="1"/>
        <rFont val="Arial"/>
        <family val="2"/>
      </rPr>
      <t xml:space="preserve"> (</t>
    </r>
    <r>
      <rPr>
        <b/>
        <sz val="7"/>
        <color rgb="FFFF0000"/>
        <rFont val="Arial"/>
        <family val="2"/>
      </rPr>
      <t>anexar constancia de situacion fiscal reciente</t>
    </r>
    <r>
      <rPr>
        <sz val="7"/>
        <color theme="1"/>
        <rFont val="Arial"/>
        <family val="2"/>
      </rPr>
      <t>)</t>
    </r>
  </si>
  <si>
    <r>
      <rPr>
        <b/>
        <sz val="8"/>
        <color rgb="FFFF0000"/>
        <rFont val="Arial"/>
        <family val="2"/>
      </rPr>
      <t xml:space="preserve"> </t>
    </r>
  </si>
  <si>
    <t xml:space="preserve"> </t>
  </si>
  <si>
    <t>de 8:00 a 21:30 horas</t>
  </si>
  <si>
    <t>de 13:00 a 20:00 hrs.</t>
  </si>
  <si>
    <t>de 20:30 a 21:30 hrs.</t>
  </si>
  <si>
    <t>de 8:00 a 15:00 hrs.</t>
  </si>
  <si>
    <t>11:00 horas</t>
  </si>
  <si>
    <t>de 13:00  a  21:30 horas</t>
  </si>
  <si>
    <r>
      <rPr>
        <b/>
        <sz val="8"/>
        <color rgb="FFFF0000"/>
        <rFont val="Arial"/>
        <family val="2"/>
      </rPr>
      <t>AUDIO/SONIDO Y OLORES</t>
    </r>
    <r>
      <rPr>
        <sz val="8"/>
        <color rgb="FFFF0000"/>
        <rFont val="Arial"/>
        <family val="2"/>
      </rPr>
      <t xml:space="preserve">.  </t>
    </r>
    <r>
      <rPr>
        <b/>
        <sz val="8"/>
        <color rgb="FFFF0000"/>
        <rFont val="Arial"/>
        <family val="2"/>
      </rPr>
      <t>Por nuevas disposiciones de PROTECCIÓN CIVIL y el CENTRO EXPOSITOR</t>
    </r>
    <r>
      <rPr>
        <sz val="8"/>
        <color rgb="FFFF0000"/>
        <rFont val="Arial"/>
        <family val="2"/>
      </rPr>
      <t xml:space="preserve">, el uso de equipo de sonido del Expositor estará sujeto a medición a 3 metros de la zona emisora, el cual </t>
    </r>
    <r>
      <rPr>
        <b/>
        <sz val="8"/>
        <color rgb="FFFF0000"/>
        <rFont val="Arial"/>
        <family val="2"/>
      </rPr>
      <t>no deberá exceder los 70 decibeles</t>
    </r>
    <r>
      <rPr>
        <sz val="8"/>
        <color rgb="FFFF0000"/>
        <rFont val="Arial"/>
        <family val="2"/>
      </rPr>
      <t xml:space="preserve">, </t>
    </r>
    <r>
      <rPr>
        <b/>
        <sz val="8"/>
        <color rgb="FFFF0000"/>
        <rFont val="Arial"/>
        <family val="2"/>
      </rPr>
      <t>además de que queda estrictamente prohibido el uso de micrófonos</t>
    </r>
    <r>
      <rPr>
        <sz val="8"/>
        <color rgb="FFFF0000"/>
        <rFont val="Arial"/>
        <family val="2"/>
      </rPr>
      <t>, esto con la finalidad de que los stands contiguos puedan hacer sus negociaciones satisfactoriamente, pues, esta expo es considerada de negocios y no de consumo.  Para la aplicación de esta medida el comité organizador tiene el control absoluto sobre las regulaciones en materia de sonido, cualquier expositor que no cumpla con esta normas de sonido establecidas se le interrumpirá la energía eléctrica del stand por el resto del día.  Así mismo, con la aprobación expresa de la ADMINSITRACION, cada expositor podrá realizar dentro de su stand una activación de marca cada dos horas con duración máxima de 5 minutos sin uso de micrófonos.  No se permitirá ningún trabajo rudo que ocasione obstrucción durante las horas en que la exhibición esté abierta ni tampoco se permitirá el uso de display que funcione ruidosamente, ni demostraciones que produzcan olores desagradables.</t>
    </r>
  </si>
  <si>
    <r>
      <rPr>
        <b/>
        <sz val="8"/>
        <color theme="1"/>
        <rFont val="Arial"/>
        <family val="2"/>
      </rPr>
      <t>ATENCIÓN</t>
    </r>
    <r>
      <rPr>
        <sz val="8"/>
        <color theme="1"/>
        <rFont val="Arial"/>
        <family val="2"/>
      </rPr>
      <t>: Todos los stands se deberán entregar terminados de su montaje el día martes 23 de Enero a las 21:30 hrs. El día miércoles 24 de Enero NO HABRÁ LABORES DE MONTAJE, sólo se permitirá acceso para labores de limpieza e introducción de mercancías, productos pequeños y/o papelería</t>
    </r>
  </si>
  <si>
    <t>26 de Enero de 2024 de las 20:30 a las 21:30 hrs. solo se permitirá la salida de: EQUIPOS DE COMPUTO, SONIDO, VIDEO, PANTALLAS, VIDEO PROYECTORES, MOBILILARIO PEQUEÑO y/o EQUIPO RENTADO PEQUEÑO, así cómo artículos que puedan extraerse de la sala en las manos, sin necesidad de plataformas o "diablitos". SE HACE NOTORIO QUE CADA EMPRESA ES RESPONSABLE DE SUS PROPIEDADES, el comité organizador no se responsabiliza por objetos de éste tipo y/ó de valor, por favor, no descuide sus pertenencias.</t>
  </si>
  <si>
    <t>Queda bajo la total responsabilidad del ‘EXPOSITOR’, después de la hora del desmontaje del día 27 de Enero-2024, todo el equipo, producto, mobiliario, etc., que se haya quedado en el espacio de la exhibición, así como también correrá el ‘EXPOSITOR’ con los cargos que esto conlleve, como es almacenaje, movimiento a otro lugar, etc.  El ‘’ORGANIZADOR’’ no se responsabilizará por materiales abandonados.</t>
  </si>
  <si>
    <r>
      <rPr>
        <b/>
        <sz val="8"/>
        <color theme="1"/>
        <rFont val="Arial"/>
        <family val="2"/>
      </rPr>
      <t>EXCLUSION DE RESPONSABILIDAD</t>
    </r>
    <r>
      <rPr>
        <sz val="8"/>
        <color theme="1"/>
        <rFont val="Arial"/>
        <family val="2"/>
      </rPr>
      <t>.  En caso de que el evento de EXPO PROVEEDORES DEL TRANSPORTE Y LOGISTICA PUEBLA 2024 no se celebre como fué programado, o si su desarrollo es interrumpido o descontinuado, o si el acceso a las instalaciones o su desarrollo es interferido o impedido, las causas para dichas acciones abarcan, pero no se limitarán a: huelga, clausura, orden judicial, acto de guerra, desastres naturales, actos terroristas, incendio, violencia, disturbios populares, mal funcionamiento de instalaciones, contingencias, inundación, epidemia, terremoto, explosión, accidente, bloqueo, embargo, inclemencia del tiempo, limitaciones gubernamentales, eventos climatológicos, acciones cometidas por enemigos públicos, motín o disturbio civil, trastorno o carencia de transporte adecuado, incapacidad para obtener mano de obra suficiente, leyes referentes a materia técnica u otras disposiciones relativas al personal, ordenanzas municipales, disposiciones estatales o federales, emergencias gubernamentales, o cualquier otra causa más allá del control razonable del ‘’ORGANIZADOR’’ incluyendo daños causados por visitantes al evento, otros expositores o personas actuando por iniciativa propia, o eventos y desastres naturales, el EXPOSITOR exenta al ORGANIZADOR de toda responsabilidad sobre cualquier daño y del reclamo de cualquier tipo de indemnización, incluyendo el reembolso de la cuota de participación.  Si el “ORGANIZADOR” diera por terminado este acuerdo a tenor de las disposiciones de esta sección, el EXPOSITOR renuncia a cualquier reclamación por concepto de daños que puedan derivarse de la citada decisión.  Adicionalmente el ORGANIZADOR no podrá asumir responsabilidad sobre el volumen de la concurrencia ni sobre las ventas generadas por el expositor durante el evento.</t>
    </r>
  </si>
  <si>
    <r>
      <rPr>
        <b/>
        <sz val="8"/>
        <color theme="1"/>
        <rFont val="Arial"/>
        <family val="2"/>
      </rPr>
      <t>EXHIBICIÓN</t>
    </r>
    <r>
      <rPr>
        <sz val="8"/>
        <color theme="1"/>
        <rFont val="Arial"/>
        <family val="2"/>
      </rPr>
      <t xml:space="preserve">.  El “ORGANIZADOR” tendrá la autoridad plena para la aprobación del arreglo y la apariencia de los artículos que se exhiban y puede a su discreción exigir la situación, la reubicación o la redecoración de cualquier casilla o stand de exhibición, y el “ORGANIZADOR” no correrá con ningún costo que pueda surgir para el EXPOSITOR debido a las circunstancias anteriores.  Los expositores que tengan respaldos especiales o divisiones laterales especiales deben asegurarse de que dichos materiales estén de  tal manera que no sean desagradables a la vista para los expositores de los stands o exhibiciones contiguas, si dichas superficies permanecen sin terminar a las </t>
    </r>
    <r>
      <rPr>
        <sz val="8"/>
        <color rgb="FFFF0000"/>
        <rFont val="Arial"/>
        <family val="2"/>
      </rPr>
      <t>21:30 horas del día 23 de Enero del 2024</t>
    </r>
    <r>
      <rPr>
        <sz val="8"/>
        <color theme="1"/>
        <rFont val="Arial"/>
        <family val="2"/>
      </rPr>
      <t>, el “ORGANIZADOR” autoriza al decorador oficial para que efectúe la terminación necesaria y el EXPOSITOR debe pagar todos los costos involucrados por dicho concepto.</t>
    </r>
  </si>
  <si>
    <t>Por el hecho de participar como expositor en EXPO PROVEEDORES DEL TRANSPORTE Y LOGISTICA PUEBLA 2024, se está aceptando este contrato que también está publicado en nuestra pagina de Internet: http://expopoveedores.mx y deberá respetarse todos los términos y condiciones que en el aparecen.</t>
  </si>
  <si>
    <t>Que dentro de su objetivo social, se encuentra la organización de todo tipo de eventos y que es responsable del evento denominado “EXPO PROVEEDORES DEL TRANSPORTE Y LOGISTICA PUEBLA 2024” que se celebra en el CENTRO EXPOSITOR  salones “PUEBLA, 4 y 5¨ , en la ciudad de Puebla, Pue., los días 24, 25 y 26 de Enero del 2024.</t>
  </si>
  <si>
    <r>
      <rPr>
        <b/>
        <sz val="8"/>
        <color rgb="FFFF0000"/>
        <rFont val="Arial"/>
        <family val="2"/>
      </rPr>
      <t>SALONES PUEBLA 4 y 5.</t>
    </r>
  </si>
  <si>
    <t xml:space="preserve">MONTAJE:  Espacios ubicados en los Salones: Puebla 4                                                                                                                  </t>
  </si>
  <si>
    <t xml:space="preserve">MONTAJE:  Espacios ubicados en los Salones: Puebla 5                                                                                                             </t>
  </si>
  <si>
    <t>MONTAJE:  Todos los salones. (Puebla 4 y 5)</t>
  </si>
  <si>
    <r>
      <rPr>
        <b/>
        <sz val="8"/>
        <color rgb="FFFF0000"/>
        <rFont val="Arial"/>
        <family val="2"/>
      </rPr>
      <t>ALIMENTOS Y BEBIDAS</t>
    </r>
    <r>
      <rPr>
        <sz val="8"/>
        <color theme="1"/>
        <rFont val="Arial"/>
        <family val="2"/>
      </rPr>
      <t xml:space="preserve">.  </t>
    </r>
    <r>
      <rPr>
        <sz val="8"/>
        <color rgb="FFFF0000"/>
        <rFont val="Arial"/>
        <family val="2"/>
      </rPr>
      <t>Por disposición del recinto ferial y ajeno a EL ORGANIZADOR, toda bebida o alimento para degustación o reparto pagará un descorche directamente con el CENTRO EXPOSITOR. Para pago de descorche favor de comunicarse al departamento de SERVICIOS en el CENTRO EXPOSITOR, al tel: 222 122 1100 ext. 1428 o al correo: estefania.deana@expo-puebla.com en atención a Estefania Deana Teyssier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</si>
</sst>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80A]d&quot; de &quot;mmmm&quot; de &quot;yyyy;@"/>
    <numFmt numFmtId="165" formatCode="[$-F800]dddd\,\ mmmm\ dd\,\ yyyy"/>
    <numFmt numFmtId="166" formatCode="[$-80A]dddd\,\ dd&quot; de &quot;mmmm&quot; de &quot;yyyy;@"/>
  </numFmts>
  <fonts count="23" x14ac:knownFonts="1">
    <font>
      <sz val="11"/>
      <color theme="1"/>
      <name val="Calibri"/>
      <family val="2"/>
      <scheme val="minor"/>
    </font>
    <font>
      <sz val="11"/>
      <color theme="1"/>
      <name val="Arial"/>
      <family val="2"/>
    </font>
    <font>
      <sz val="9"/>
      <color theme="1"/>
      <name val="Arial"/>
      <family val="2"/>
    </font>
    <font>
      <sz val="8"/>
      <color theme="1"/>
      <name val="Arial"/>
      <family val="2"/>
    </font>
    <font>
      <sz val="18"/>
      <color theme="1"/>
      <name val="Arial"/>
      <family val="2"/>
    </font>
    <font>
      <b/>
      <sz val="9"/>
      <color theme="1"/>
      <name val="Arial"/>
      <family val="2"/>
    </font>
    <font>
      <b/>
      <sz val="8"/>
      <color theme="1"/>
      <name val="Arial"/>
      <family val="2"/>
    </font>
    <font>
      <sz val="8"/>
      <color rgb="FFFF0000"/>
      <name val="Arial"/>
      <family val="2"/>
    </font>
    <font>
      <sz val="8"/>
      <color rgb="FF0000FF"/>
      <name val="Arial"/>
      <family val="2"/>
    </font>
    <font>
      <sz val="16"/>
      <color theme="1"/>
      <name val="Arial"/>
      <family val="2"/>
    </font>
    <font>
      <sz val="8"/>
      <color theme="0" tint="-0.499984740745262"/>
      <name val="Arial"/>
      <family val="2"/>
    </font>
    <font>
      <sz val="7"/>
      <color theme="0" tint="-0.499984740745262"/>
      <name val="Arial"/>
      <family val="2"/>
    </font>
    <font>
      <b/>
      <sz val="8"/>
      <color rgb="FFFF0000"/>
      <name val="Arial"/>
      <family val="2"/>
    </font>
    <font>
      <sz val="7"/>
      <color rgb="FFFF0000"/>
      <name val="Arial"/>
      <family val="2"/>
    </font>
    <font>
      <u/>
      <sz val="11"/>
      <color theme="10"/>
      <name val="Calibri"/>
      <family val="2"/>
      <scheme val="minor"/>
    </font>
    <font>
      <u/>
      <sz val="11"/>
      <color theme="11"/>
      <name val="Calibri"/>
      <family val="2"/>
      <scheme val="minor"/>
    </font>
    <font>
      <sz val="8"/>
      <name val="Arial"/>
      <family val="2"/>
    </font>
    <font>
      <sz val="7"/>
      <color theme="1"/>
      <name val="Arial"/>
      <family val="2"/>
    </font>
    <font>
      <b/>
      <sz val="11"/>
      <name val="Arial"/>
      <family val="2"/>
    </font>
    <font>
      <u/>
      <sz val="8"/>
      <name val="Arial"/>
      <family val="2"/>
    </font>
    <font>
      <u/>
      <sz val="8"/>
      <color theme="1"/>
      <name val="Arial"/>
      <family val="2"/>
    </font>
    <font>
      <b/>
      <sz val="7"/>
      <color rgb="FFFF0000"/>
      <name val="Arial"/>
      <family val="2"/>
    </font>
    <font>
      <sz val="6.5"/>
      <color theme="1"/>
      <name val="Arial"/>
      <family val="2"/>
    </font>
  </fonts>
  <fills count="3">
    <fill>
      <patternFill patternType="none"/>
    </fill>
    <fill>
      <patternFill patternType="gray125"/>
    </fill>
    <fill>
      <patternFill patternType="solid">
        <fgColor rgb="FFFFFF99"/>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bottom style="medium">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medium">
        <color auto="1"/>
      </top>
      <bottom style="thin">
        <color auto="1"/>
      </bottom>
      <diagonal/>
    </border>
    <border>
      <left style="dashed">
        <color auto="1"/>
      </left>
      <right/>
      <top style="medium">
        <color auto="1"/>
      </top>
      <bottom/>
      <diagonal/>
    </border>
    <border>
      <left style="dashed">
        <color auto="1"/>
      </left>
      <right/>
      <top/>
      <bottom style="medium">
        <color auto="1"/>
      </bottom>
      <diagonal/>
    </border>
    <border>
      <left/>
      <right style="dashed">
        <color auto="1"/>
      </right>
      <top style="medium">
        <color auto="1"/>
      </top>
      <bottom/>
      <diagonal/>
    </border>
    <border>
      <left/>
      <right style="dashed">
        <color auto="1"/>
      </right>
      <top/>
      <bottom/>
      <diagonal/>
    </border>
    <border>
      <left/>
      <right style="dashed">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style="medium">
        <color auto="1"/>
      </bottom>
      <diagonal/>
    </border>
    <border>
      <left style="thin">
        <color auto="1"/>
      </left>
      <right/>
      <top/>
      <bottom style="thin">
        <color auto="1"/>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13">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257">
    <xf numFmtId="0" fontId="0" fillId="0" borderId="0" xfId="0"/>
    <xf numFmtId="0" fontId="2" fillId="0" borderId="0" xfId="0" applyFont="1"/>
    <xf numFmtId="0" fontId="3" fillId="0" borderId="0" xfId="0" applyFont="1"/>
    <xf numFmtId="0" fontId="3" fillId="0" borderId="5" xfId="0" applyFont="1" applyBorder="1"/>
    <xf numFmtId="0" fontId="3" fillId="0" borderId="0" xfId="0" applyFont="1" applyAlignment="1">
      <alignment horizontal="center"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right" vertical="top"/>
    </xf>
    <xf numFmtId="4" fontId="3" fillId="0" borderId="0" xfId="0" applyNumberFormat="1" applyFont="1" applyAlignment="1">
      <alignment horizontal="left" vertical="top"/>
    </xf>
    <xf numFmtId="4" fontId="3" fillId="0" borderId="0" xfId="0" applyNumberFormat="1" applyFont="1" applyAlignment="1">
      <alignment horizontal="center" vertical="top"/>
    </xf>
    <xf numFmtId="0" fontId="3" fillId="0" borderId="0" xfId="0" applyFont="1" applyAlignment="1">
      <alignment horizontal="right" vertical="top" wrapText="1"/>
    </xf>
    <xf numFmtId="0" fontId="9" fillId="0" borderId="0" xfId="0" applyFont="1" applyAlignment="1">
      <alignment horizontal="center" vertical="center" wrapText="1"/>
    </xf>
    <xf numFmtId="0" fontId="10" fillId="0" borderId="0" xfId="0" applyFont="1" applyAlignment="1">
      <alignment horizontal="center" vertical="top"/>
    </xf>
    <xf numFmtId="0" fontId="11" fillId="0" borderId="0" xfId="0" applyFont="1" applyAlignment="1">
      <alignment horizontal="right" vertical="top"/>
    </xf>
    <xf numFmtId="0" fontId="3" fillId="2" borderId="7" xfId="0" applyFont="1" applyFill="1" applyBorder="1" applyAlignment="1" applyProtection="1">
      <alignment horizontal="left" vertical="top"/>
      <protection locked="0"/>
    </xf>
    <xf numFmtId="0" fontId="6" fillId="0" borderId="0" xfId="0" applyFont="1" applyAlignment="1">
      <alignment horizontal="left" vertical="top"/>
    </xf>
    <xf numFmtId="164" fontId="3" fillId="0" borderId="0" xfId="0" applyNumberFormat="1" applyFont="1" applyAlignment="1">
      <alignment horizontal="center" vertical="top"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6" xfId="0" applyFont="1" applyBorder="1" applyAlignment="1">
      <alignment horizontal="left" vertical="top"/>
    </xf>
    <xf numFmtId="165" fontId="3" fillId="0" borderId="0" xfId="0" applyNumberFormat="1" applyFont="1" applyAlignment="1" applyProtection="1">
      <alignment horizontal="center" vertical="top" wrapText="1"/>
      <protection locked="0"/>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wrapText="1"/>
    </xf>
    <xf numFmtId="0" fontId="17" fillId="0" borderId="0" xfId="0" applyFont="1" applyAlignment="1">
      <alignment horizontal="center" vertical="top" wrapText="1"/>
    </xf>
    <xf numFmtId="0" fontId="3"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43" xfId="0" applyFont="1" applyBorder="1" applyAlignment="1">
      <alignment horizontal="left" vertical="center" wrapText="1"/>
    </xf>
    <xf numFmtId="0" fontId="3" fillId="0" borderId="53" xfId="0" applyFont="1" applyBorder="1" applyAlignment="1">
      <alignment horizontal="left"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55"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57" xfId="0" applyFont="1" applyBorder="1" applyAlignment="1">
      <alignment horizontal="left" vertical="center"/>
    </xf>
    <xf numFmtId="166" fontId="22" fillId="0" borderId="13" xfId="0" applyNumberFormat="1" applyFont="1" applyBorder="1" applyAlignment="1">
      <alignment horizontal="left" vertical="center" wrapText="1"/>
    </xf>
    <xf numFmtId="166" fontId="22" fillId="0" borderId="14" xfId="0" applyNumberFormat="1" applyFont="1" applyBorder="1" applyAlignment="1">
      <alignment horizontal="left" vertical="center" wrapText="1"/>
    </xf>
    <xf numFmtId="166" fontId="22" fillId="0" borderId="15" xfId="0" applyNumberFormat="1" applyFont="1" applyBorder="1" applyAlignment="1">
      <alignment horizontal="left" vertical="center" wrapText="1"/>
    </xf>
    <xf numFmtId="166" fontId="3" fillId="0" borderId="30" xfId="0" applyNumberFormat="1" applyFont="1" applyBorder="1" applyAlignment="1">
      <alignment horizontal="left" vertical="center" wrapText="1"/>
    </xf>
    <xf numFmtId="166" fontId="3" fillId="0" borderId="31" xfId="0" applyNumberFormat="1" applyFont="1" applyBorder="1" applyAlignment="1">
      <alignment horizontal="left" vertical="center" wrapText="1"/>
    </xf>
    <xf numFmtId="166" fontId="3" fillId="0" borderId="32" xfId="0" applyNumberFormat="1" applyFont="1" applyBorder="1" applyAlignment="1">
      <alignment horizontal="left" vertical="center" wrapText="1"/>
    </xf>
    <xf numFmtId="166" fontId="3" fillId="0" borderId="10" xfId="0" applyNumberFormat="1" applyFont="1" applyBorder="1" applyAlignment="1">
      <alignment horizontal="left" vertical="center" wrapText="1"/>
    </xf>
    <xf numFmtId="166" fontId="3" fillId="0" borderId="0" xfId="0" applyNumberFormat="1" applyFont="1" applyAlignment="1">
      <alignment horizontal="left" vertical="center" wrapText="1"/>
    </xf>
    <xf numFmtId="166" fontId="3" fillId="0" borderId="11" xfId="0" applyNumberFormat="1" applyFont="1" applyBorder="1" applyAlignment="1">
      <alignment horizontal="left" vertical="center" wrapText="1"/>
    </xf>
    <xf numFmtId="166" fontId="3" fillId="0" borderId="33" xfId="0" applyNumberFormat="1" applyFont="1" applyBorder="1" applyAlignment="1">
      <alignment horizontal="left" vertical="center" wrapText="1"/>
    </xf>
    <xf numFmtId="166" fontId="3" fillId="0" borderId="34" xfId="0" applyNumberFormat="1" applyFont="1" applyBorder="1" applyAlignment="1">
      <alignment horizontal="left" vertical="center" wrapText="1"/>
    </xf>
    <xf numFmtId="166" fontId="3" fillId="0" borderId="35" xfId="0" applyNumberFormat="1" applyFont="1" applyBorder="1" applyAlignment="1">
      <alignment horizontal="left" vertical="center" wrapText="1"/>
    </xf>
    <xf numFmtId="166" fontId="17" fillId="0" borderId="2" xfId="0" applyNumberFormat="1" applyFont="1" applyBorder="1" applyAlignment="1">
      <alignment horizontal="left" vertical="center" wrapText="1"/>
    </xf>
    <xf numFmtId="166" fontId="17" fillId="0" borderId="3" xfId="0" applyNumberFormat="1" applyFont="1" applyBorder="1" applyAlignment="1">
      <alignment horizontal="left" vertical="center" wrapText="1"/>
    </xf>
    <xf numFmtId="166" fontId="17" fillId="0" borderId="4" xfId="0" applyNumberFormat="1" applyFont="1" applyBorder="1" applyAlignment="1">
      <alignment horizontal="left" vertical="center" wrapText="1"/>
    </xf>
    <xf numFmtId="166" fontId="17" fillId="0" borderId="42" xfId="0" applyNumberFormat="1" applyFont="1" applyBorder="1" applyAlignment="1">
      <alignment horizontal="left" vertical="center" wrapText="1"/>
    </xf>
    <xf numFmtId="166" fontId="17" fillId="0" borderId="43" xfId="0" applyNumberFormat="1" applyFont="1" applyBorder="1" applyAlignment="1">
      <alignment horizontal="left" vertical="center" wrapText="1"/>
    </xf>
    <xf numFmtId="166" fontId="17" fillId="0" borderId="50" xfId="0" applyNumberFormat="1" applyFont="1" applyBorder="1" applyAlignment="1">
      <alignment horizontal="left"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7" fillId="0" borderId="36" xfId="0" applyFont="1" applyBorder="1" applyAlignment="1">
      <alignment horizontal="left" vertical="center"/>
    </xf>
    <xf numFmtId="166" fontId="17" fillId="0" borderId="36" xfId="0" applyNumberFormat="1" applyFont="1" applyBorder="1" applyAlignment="1">
      <alignment horizontal="left" vertical="center" wrapText="1"/>
    </xf>
    <xf numFmtId="166" fontId="16" fillId="0" borderId="36" xfId="0" applyNumberFormat="1" applyFont="1" applyBorder="1" applyAlignment="1">
      <alignment horizontal="left" vertical="center" wrapText="1"/>
    </xf>
    <xf numFmtId="166" fontId="16" fillId="0" borderId="44" xfId="0" applyNumberFormat="1" applyFont="1" applyBorder="1" applyAlignment="1">
      <alignment horizontal="left" vertical="center" wrapText="1"/>
    </xf>
    <xf numFmtId="0" fontId="3" fillId="0" borderId="1" xfId="0" applyFont="1" applyBorder="1" applyAlignment="1">
      <alignment horizontal="left" vertical="top"/>
    </xf>
    <xf numFmtId="166" fontId="7" fillId="0" borderId="46" xfId="0" applyNumberFormat="1" applyFont="1" applyBorder="1" applyAlignment="1">
      <alignment horizontal="left" vertical="center" wrapText="1"/>
    </xf>
    <xf numFmtId="166" fontId="7" fillId="0" borderId="34" xfId="0" applyNumberFormat="1" applyFont="1" applyBorder="1" applyAlignment="1">
      <alignment horizontal="left" vertical="center" wrapText="1"/>
    </xf>
    <xf numFmtId="166" fontId="7" fillId="0" borderId="57" xfId="0" applyNumberFormat="1" applyFont="1" applyBorder="1" applyAlignment="1">
      <alignment horizontal="left" vertical="center" wrapText="1"/>
    </xf>
    <xf numFmtId="0" fontId="16" fillId="0" borderId="38" xfId="0" applyFont="1" applyBorder="1" applyAlignment="1">
      <alignment vertical="center" wrapText="1"/>
    </xf>
    <xf numFmtId="0" fontId="16" fillId="0" borderId="39" xfId="0" applyFont="1" applyBorder="1" applyAlignment="1">
      <alignment vertical="center" wrapText="1"/>
    </xf>
    <xf numFmtId="0" fontId="16" fillId="0" borderId="63" xfId="0" applyFont="1" applyBorder="1" applyAlignment="1">
      <alignment vertical="center" wrapText="1"/>
    </xf>
    <xf numFmtId="166" fontId="17" fillId="0" borderId="64" xfId="0" applyNumberFormat="1" applyFont="1" applyBorder="1" applyAlignment="1">
      <alignment horizontal="left" vertical="center"/>
    </xf>
    <xf numFmtId="166" fontId="17" fillId="0" borderId="39" xfId="0" applyNumberFormat="1" applyFont="1" applyBorder="1" applyAlignment="1">
      <alignment horizontal="left" vertical="center"/>
    </xf>
    <xf numFmtId="166" fontId="17" fillId="0" borderId="63" xfId="0" applyNumberFormat="1" applyFont="1" applyBorder="1" applyAlignment="1">
      <alignment horizontal="left" vertical="center"/>
    </xf>
    <xf numFmtId="166" fontId="16" fillId="0" borderId="64" xfId="0" applyNumberFormat="1" applyFont="1" applyBorder="1" applyAlignment="1">
      <alignment horizontal="left" vertical="center" wrapText="1"/>
    </xf>
    <xf numFmtId="166" fontId="16" fillId="0" borderId="39" xfId="0" applyNumberFormat="1" applyFont="1" applyBorder="1" applyAlignment="1">
      <alignment horizontal="left" vertical="center" wrapText="1"/>
    </xf>
    <xf numFmtId="166" fontId="16" fillId="0" borderId="40" xfId="0" applyNumberFormat="1" applyFont="1" applyBorder="1" applyAlignment="1">
      <alignment horizontal="left" vertical="center" wrapText="1"/>
    </xf>
    <xf numFmtId="166" fontId="17" fillId="0" borderId="13" xfId="0" applyNumberFormat="1" applyFont="1" applyBorder="1" applyAlignment="1">
      <alignment horizontal="left" vertical="center"/>
    </xf>
    <xf numFmtId="166" fontId="17" fillId="0" borderId="14" xfId="0" applyNumberFormat="1" applyFont="1" applyBorder="1" applyAlignment="1">
      <alignment horizontal="left" vertical="center"/>
    </xf>
    <xf numFmtId="166" fontId="17" fillId="0" borderId="15" xfId="0" applyNumberFormat="1" applyFont="1" applyBorder="1" applyAlignment="1">
      <alignment horizontal="left" vertical="center"/>
    </xf>
    <xf numFmtId="166" fontId="17" fillId="0" borderId="2" xfId="0" applyNumberFormat="1" applyFont="1" applyBorder="1" applyAlignment="1">
      <alignment horizontal="left" vertical="center"/>
    </xf>
    <xf numFmtId="166" fontId="17" fillId="0" borderId="3" xfId="0" applyNumberFormat="1" applyFont="1" applyBorder="1" applyAlignment="1">
      <alignment horizontal="left" vertical="center"/>
    </xf>
    <xf numFmtId="166" fontId="17" fillId="0" borderId="4" xfId="0" applyNumberFormat="1" applyFont="1" applyBorder="1" applyAlignment="1">
      <alignment horizontal="left" vertical="center"/>
    </xf>
    <xf numFmtId="166" fontId="16" fillId="0" borderId="30" xfId="0" applyNumberFormat="1" applyFont="1" applyBorder="1" applyAlignment="1">
      <alignment horizontal="left" vertical="center" wrapText="1"/>
    </xf>
    <xf numFmtId="166" fontId="16" fillId="0" borderId="31" xfId="0" applyNumberFormat="1" applyFont="1" applyBorder="1" applyAlignment="1">
      <alignment horizontal="left" vertical="center" wrapText="1"/>
    </xf>
    <xf numFmtId="166" fontId="16" fillId="0" borderId="32" xfId="0" applyNumberFormat="1" applyFont="1" applyBorder="1" applyAlignment="1">
      <alignment horizontal="left" vertical="center" wrapText="1"/>
    </xf>
    <xf numFmtId="166" fontId="16" fillId="0" borderId="10" xfId="0" applyNumberFormat="1" applyFont="1" applyBorder="1" applyAlignment="1">
      <alignment horizontal="left" vertical="center" wrapText="1"/>
    </xf>
    <xf numFmtId="166" fontId="16" fillId="0" borderId="0" xfId="0" applyNumberFormat="1" applyFont="1" applyAlignment="1">
      <alignment horizontal="left" vertical="center" wrapText="1"/>
    </xf>
    <xf numFmtId="166" fontId="16" fillId="0" borderId="11" xfId="0" applyNumberFormat="1" applyFont="1" applyBorder="1" applyAlignment="1">
      <alignment horizontal="left" vertical="center" wrapText="1"/>
    </xf>
    <xf numFmtId="166" fontId="16" fillId="0" borderId="33" xfId="0" applyNumberFormat="1" applyFont="1" applyBorder="1" applyAlignment="1">
      <alignment horizontal="left" vertical="center" wrapText="1"/>
    </xf>
    <xf numFmtId="166" fontId="16" fillId="0" borderId="34" xfId="0" applyNumberFormat="1" applyFont="1" applyBorder="1" applyAlignment="1">
      <alignment horizontal="left" vertical="center" wrapText="1"/>
    </xf>
    <xf numFmtId="166" fontId="16" fillId="0" borderId="35" xfId="0" applyNumberFormat="1" applyFont="1" applyBorder="1" applyAlignment="1">
      <alignment horizontal="left" vertical="center" wrapText="1"/>
    </xf>
    <xf numFmtId="166" fontId="17" fillId="0" borderId="42" xfId="0" applyNumberFormat="1" applyFont="1" applyBorder="1" applyAlignment="1">
      <alignment horizontal="left" vertical="center"/>
    </xf>
    <xf numFmtId="166" fontId="17" fillId="0" borderId="43" xfId="0" applyNumberFormat="1" applyFont="1" applyBorder="1" applyAlignment="1">
      <alignment horizontal="left" vertical="center"/>
    </xf>
    <xf numFmtId="166" fontId="17" fillId="0" borderId="50" xfId="0" applyNumberFormat="1" applyFont="1" applyBorder="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1" xfId="0" applyFont="1" applyBorder="1" applyAlignment="1">
      <alignment vertical="center" wrapText="1"/>
    </xf>
    <xf numFmtId="0" fontId="20" fillId="0" borderId="1" xfId="0" applyFont="1" applyBorder="1" applyAlignment="1">
      <alignment horizontal="left" vertical="center"/>
    </xf>
    <xf numFmtId="0" fontId="3" fillId="0" borderId="1" xfId="0" applyFont="1" applyBorder="1" applyAlignment="1">
      <alignment horizontal="left" vertical="center"/>
    </xf>
    <xf numFmtId="166" fontId="17" fillId="0" borderId="1" xfId="0" applyNumberFormat="1" applyFont="1" applyBorder="1" applyAlignment="1">
      <alignment horizontal="left" vertical="center" wrapText="1"/>
    </xf>
    <xf numFmtId="166" fontId="3" fillId="0" borderId="1" xfId="0" applyNumberFormat="1" applyFont="1" applyBorder="1" applyAlignment="1">
      <alignment horizontal="left" vertical="center" wrapText="1"/>
    </xf>
    <xf numFmtId="166" fontId="3" fillId="0" borderId="61" xfId="0" applyNumberFormat="1"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53" xfId="0" applyFont="1" applyBorder="1" applyAlignment="1">
      <alignment horizontal="left" vertical="center" wrapText="1"/>
    </xf>
    <xf numFmtId="4" fontId="3" fillId="2" borderId="2" xfId="0" applyNumberFormat="1" applyFont="1" applyFill="1" applyBorder="1" applyAlignment="1" applyProtection="1">
      <alignment horizontal="center" vertical="center" wrapText="1"/>
      <protection locked="0"/>
    </xf>
    <xf numFmtId="4" fontId="3" fillId="2" borderId="3" xfId="0" applyNumberFormat="1" applyFont="1" applyFill="1" applyBorder="1" applyAlignment="1" applyProtection="1">
      <alignment horizontal="center" vertical="center" wrapText="1"/>
      <protection locked="0"/>
    </xf>
    <xf numFmtId="4" fontId="3" fillId="2" borderId="4" xfId="0" applyNumberFormat="1" applyFont="1" applyFill="1" applyBorder="1" applyAlignment="1" applyProtection="1">
      <alignment horizontal="center" vertical="center" wrapText="1"/>
      <protection locked="0"/>
    </xf>
    <xf numFmtId="0" fontId="3" fillId="0" borderId="1" xfId="0" applyFont="1" applyBorder="1" applyAlignment="1">
      <alignment horizontal="right" vertical="top" wrapText="1"/>
    </xf>
    <xf numFmtId="165" fontId="3" fillId="2" borderId="1" xfId="0" applyNumberFormat="1" applyFont="1" applyFill="1" applyBorder="1" applyAlignment="1" applyProtection="1">
      <alignment horizontal="center" vertical="top" wrapText="1"/>
      <protection locked="0"/>
    </xf>
    <xf numFmtId="0" fontId="5" fillId="0" borderId="0" xfId="0" applyFont="1" applyAlignment="1">
      <alignment horizontal="left" vertical="top"/>
    </xf>
    <xf numFmtId="0" fontId="6" fillId="0" borderId="40" xfId="0" applyFont="1" applyBorder="1" applyAlignment="1">
      <alignment horizontal="center" vertical="center" wrapText="1"/>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left" vertical="top" wrapText="1"/>
    </xf>
    <xf numFmtId="0" fontId="10" fillId="0" borderId="23" xfId="0" applyFont="1" applyBorder="1" applyAlignment="1">
      <alignment horizontal="right" vertical="center"/>
    </xf>
    <xf numFmtId="0" fontId="10" fillId="0" borderId="29" xfId="0" applyFont="1" applyBorder="1" applyAlignment="1">
      <alignment horizontal="right" vertical="center"/>
    </xf>
    <xf numFmtId="0" fontId="6" fillId="0" borderId="0" xfId="0" applyFont="1" applyAlignment="1">
      <alignment horizontal="left" vertical="top"/>
    </xf>
    <xf numFmtId="0" fontId="3" fillId="0" borderId="26" xfId="0" applyFont="1" applyBorder="1" applyAlignment="1" applyProtection="1">
      <alignment horizontal="center" vertical="top"/>
      <protection locked="0"/>
    </xf>
    <xf numFmtId="0" fontId="3" fillId="0" borderId="27" xfId="0" applyFont="1" applyBorder="1" applyAlignment="1" applyProtection="1">
      <alignment horizontal="center" vertical="top"/>
      <protection locked="0"/>
    </xf>
    <xf numFmtId="0" fontId="3" fillId="0" borderId="28" xfId="0" applyFont="1" applyBorder="1" applyAlignment="1" applyProtection="1">
      <alignment horizontal="center" vertical="top"/>
      <protection locked="0"/>
    </xf>
    <xf numFmtId="0" fontId="7" fillId="0" borderId="0" xfId="0" applyFont="1" applyAlignment="1">
      <alignment horizontal="left" vertical="top"/>
    </xf>
    <xf numFmtId="0" fontId="1" fillId="0" borderId="0" xfId="0" applyFont="1" applyAlignment="1">
      <alignment horizontal="center"/>
    </xf>
    <xf numFmtId="49" fontId="3" fillId="0" borderId="1" xfId="0" applyNumberFormat="1" applyFont="1" applyBorder="1" applyAlignment="1">
      <alignment horizontal="left" vertical="top"/>
    </xf>
    <xf numFmtId="0" fontId="6" fillId="0" borderId="0" xfId="0" applyFont="1" applyAlignment="1">
      <alignment horizontal="right" vertical="top"/>
    </xf>
    <xf numFmtId="0" fontId="3" fillId="0" borderId="1" xfId="0" applyFont="1" applyBorder="1" applyAlignment="1">
      <alignment horizontal="left" vertical="top" wrapText="1"/>
    </xf>
    <xf numFmtId="4" fontId="3" fillId="0" borderId="38" xfId="0" applyNumberFormat="1"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7" fillId="0" borderId="0" xfId="0" applyFont="1" applyAlignment="1">
      <alignment horizontal="center" vertical="top"/>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center" wrapText="1"/>
    </xf>
    <xf numFmtId="0" fontId="3" fillId="0" borderId="5" xfId="0" applyFont="1" applyBorder="1" applyAlignment="1">
      <alignment horizontal="right"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165" fontId="3" fillId="2" borderId="2" xfId="0" applyNumberFormat="1" applyFont="1" applyFill="1" applyBorder="1" applyAlignment="1" applyProtection="1">
      <alignment horizontal="center" vertical="top" wrapText="1"/>
      <protection locked="0"/>
    </xf>
    <xf numFmtId="165" fontId="3" fillId="2" borderId="3" xfId="0" applyNumberFormat="1" applyFont="1" applyFill="1" applyBorder="1" applyAlignment="1" applyProtection="1">
      <alignment horizontal="center" vertical="top" wrapText="1"/>
      <protection locked="0"/>
    </xf>
    <xf numFmtId="165" fontId="3" fillId="2" borderId="4" xfId="0" applyNumberFormat="1" applyFont="1" applyFill="1" applyBorder="1" applyAlignment="1" applyProtection="1">
      <alignment horizontal="center" vertical="top" wrapText="1"/>
      <protection locked="0"/>
    </xf>
    <xf numFmtId="0" fontId="3" fillId="2" borderId="26" xfId="0" applyFont="1" applyFill="1" applyBorder="1" applyAlignment="1" applyProtection="1">
      <alignment horizontal="center" vertical="top"/>
      <protection locked="0"/>
    </xf>
    <xf numFmtId="0" fontId="3" fillId="2" borderId="27" xfId="0" applyFont="1" applyFill="1" applyBorder="1" applyAlignment="1" applyProtection="1">
      <alignment horizontal="center" vertical="top"/>
      <protection locked="0"/>
    </xf>
    <xf numFmtId="0" fontId="3" fillId="2" borderId="28" xfId="0" applyFont="1" applyFill="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18" xfId="0" applyFont="1" applyBorder="1" applyAlignment="1" applyProtection="1">
      <alignment horizontal="center" vertical="top"/>
      <protection locked="0"/>
    </xf>
    <xf numFmtId="0" fontId="3" fillId="0" borderId="25" xfId="0" applyFont="1" applyBorder="1" applyAlignment="1" applyProtection="1">
      <alignment horizontal="center" vertical="top"/>
      <protection locked="0"/>
    </xf>
    <xf numFmtId="0" fontId="3" fillId="0" borderId="0" xfId="0" applyFont="1" applyAlignment="1">
      <alignment horizontal="right" vertical="top"/>
    </xf>
    <xf numFmtId="0" fontId="3" fillId="2" borderId="7" xfId="0" applyFont="1" applyFill="1" applyBorder="1" applyAlignment="1" applyProtection="1">
      <alignment horizontal="center" vertical="top"/>
      <protection locked="0"/>
    </xf>
    <xf numFmtId="0" fontId="10" fillId="0" borderId="5" xfId="0" applyFont="1" applyBorder="1" applyAlignment="1">
      <alignment horizontal="center" vertical="top"/>
    </xf>
    <xf numFmtId="0" fontId="10" fillId="0" borderId="0" xfId="0" applyFont="1" applyAlignment="1">
      <alignment horizontal="center" vertical="top"/>
    </xf>
    <xf numFmtId="0" fontId="7" fillId="0" borderId="0" xfId="0" applyFont="1" applyAlignment="1">
      <alignment horizontal="left" vertical="top" wrapText="1"/>
    </xf>
    <xf numFmtId="0" fontId="3" fillId="2" borderId="19" xfId="0" applyFont="1" applyFill="1" applyBorder="1" applyAlignment="1" applyProtection="1">
      <alignment horizontal="center" vertical="top"/>
      <protection locked="0"/>
    </xf>
    <xf numFmtId="0" fontId="3" fillId="2" borderId="20" xfId="0" applyFont="1" applyFill="1" applyBorder="1" applyAlignment="1" applyProtection="1">
      <alignment horizontal="center" vertical="top"/>
      <protection locked="0"/>
    </xf>
    <xf numFmtId="0" fontId="3" fillId="2" borderId="21" xfId="0" applyFont="1" applyFill="1" applyBorder="1" applyAlignment="1" applyProtection="1">
      <alignment horizontal="center" vertical="top"/>
      <protection locked="0"/>
    </xf>
    <xf numFmtId="0" fontId="3" fillId="2" borderId="22" xfId="0" applyFont="1" applyFill="1" applyBorder="1" applyAlignment="1" applyProtection="1">
      <alignment horizontal="center" vertical="top"/>
      <protection locked="0"/>
    </xf>
    <xf numFmtId="0" fontId="3" fillId="2" borderId="0" xfId="0" applyFont="1" applyFill="1" applyAlignment="1" applyProtection="1">
      <alignment horizontal="center" vertical="top"/>
      <protection locked="0"/>
    </xf>
    <xf numFmtId="0" fontId="3" fillId="2" borderId="23" xfId="0" applyFont="1" applyFill="1" applyBorder="1" applyAlignment="1" applyProtection="1">
      <alignment horizontal="center" vertical="top"/>
      <protection locked="0"/>
    </xf>
    <xf numFmtId="0" fontId="3" fillId="2" borderId="24" xfId="0" applyFont="1" applyFill="1" applyBorder="1" applyAlignment="1" applyProtection="1">
      <alignment horizontal="center" vertical="top"/>
      <protection locked="0"/>
    </xf>
    <xf numFmtId="0" fontId="3" fillId="2" borderId="18" xfId="0" applyFont="1" applyFill="1" applyBorder="1" applyAlignment="1" applyProtection="1">
      <alignment horizontal="center" vertical="top"/>
      <protection locked="0"/>
    </xf>
    <xf numFmtId="0" fontId="3" fillId="2" borderId="25" xfId="0" applyFont="1" applyFill="1" applyBorder="1" applyAlignment="1" applyProtection="1">
      <alignment horizontal="center" vertical="top"/>
      <protection locked="0"/>
    </xf>
    <xf numFmtId="43" fontId="6" fillId="0" borderId="2" xfId="0" applyNumberFormat="1" applyFont="1" applyBorder="1" applyAlignment="1">
      <alignment horizontal="center" vertical="top"/>
    </xf>
    <xf numFmtId="43" fontId="6" fillId="0" borderId="3" xfId="0" applyNumberFormat="1" applyFont="1" applyBorder="1" applyAlignment="1">
      <alignment horizontal="center" vertical="top"/>
    </xf>
    <xf numFmtId="43" fontId="6" fillId="0" borderId="4" xfId="0" applyNumberFormat="1" applyFont="1" applyBorder="1" applyAlignment="1">
      <alignment horizontal="center" vertical="top"/>
    </xf>
    <xf numFmtId="43" fontId="12" fillId="0" borderId="2" xfId="0" applyNumberFormat="1" applyFont="1" applyBorder="1" applyAlignment="1">
      <alignment horizontal="center" vertical="top"/>
    </xf>
    <xf numFmtId="43" fontId="12" fillId="0" borderId="3" xfId="0" applyNumberFormat="1" applyFont="1" applyBorder="1" applyAlignment="1">
      <alignment horizontal="center" vertical="top"/>
    </xf>
    <xf numFmtId="43" fontId="12" fillId="0" borderId="4" xfId="0" applyNumberFormat="1" applyFont="1" applyBorder="1" applyAlignment="1">
      <alignment horizontal="center" vertical="top"/>
    </xf>
    <xf numFmtId="0" fontId="17" fillId="0" borderId="10" xfId="0" applyFont="1" applyBorder="1" applyAlignment="1">
      <alignment horizontal="center" vertical="top" wrapText="1"/>
    </xf>
    <xf numFmtId="0" fontId="17" fillId="0" borderId="0" xfId="0" applyFont="1" applyAlignment="1">
      <alignment horizontal="center" vertical="top" wrapText="1"/>
    </xf>
    <xf numFmtId="0" fontId="17" fillId="0" borderId="6" xfId="0" applyFont="1" applyBorder="1" applyAlignment="1">
      <alignment horizontal="center" vertical="top" wrapText="1"/>
    </xf>
    <xf numFmtId="0" fontId="17" fillId="0" borderId="58" xfId="0" applyFont="1" applyBorder="1" applyAlignment="1">
      <alignment horizontal="center" vertical="top" wrapText="1"/>
    </xf>
    <xf numFmtId="0" fontId="17" fillId="0" borderId="7" xfId="0" applyFont="1" applyBorder="1" applyAlignment="1">
      <alignment horizontal="center" vertical="top" wrapText="1"/>
    </xf>
    <xf numFmtId="0" fontId="17" fillId="0" borderId="62" xfId="0" applyFont="1" applyBorder="1" applyAlignment="1">
      <alignment horizontal="center" vertical="top" wrapText="1"/>
    </xf>
    <xf numFmtId="0" fontId="3" fillId="0" borderId="5" xfId="0" applyFont="1" applyBorder="1" applyAlignment="1">
      <alignment horizontal="left" vertical="top" wrapText="1"/>
    </xf>
    <xf numFmtId="4" fontId="3" fillId="2" borderId="37" xfId="0" applyNumberFormat="1" applyFont="1" applyFill="1" applyBorder="1" applyAlignment="1" applyProtection="1">
      <alignment horizontal="center" vertical="center" wrapText="1"/>
      <protection locked="0"/>
    </xf>
    <xf numFmtId="4" fontId="3" fillId="2" borderId="5" xfId="0" applyNumberFormat="1" applyFont="1" applyFill="1" applyBorder="1" applyAlignment="1" applyProtection="1">
      <alignment horizontal="center" vertical="center" wrapText="1"/>
      <protection locked="0"/>
    </xf>
    <xf numFmtId="4" fontId="3" fillId="2" borderId="8" xfId="0" applyNumberFormat="1" applyFont="1" applyFill="1" applyBorder="1" applyAlignment="1" applyProtection="1">
      <alignment horizontal="center" vertical="center" wrapText="1"/>
      <protection locked="0"/>
    </xf>
    <xf numFmtId="0" fontId="12" fillId="0" borderId="2" xfId="0" applyFont="1" applyBorder="1" applyAlignment="1">
      <alignment horizontal="center" vertical="top"/>
    </xf>
    <xf numFmtId="0" fontId="12" fillId="0" borderId="3" xfId="0" applyFont="1" applyBorder="1" applyAlignment="1">
      <alignment horizontal="center" vertical="top"/>
    </xf>
    <xf numFmtId="0" fontId="12" fillId="0" borderId="4" xfId="0" applyFont="1" applyBorder="1" applyAlignment="1">
      <alignment horizontal="center" vertical="top"/>
    </xf>
    <xf numFmtId="0" fontId="3" fillId="2" borderId="1" xfId="0" applyFont="1" applyFill="1" applyBorder="1" applyAlignment="1" applyProtection="1">
      <alignment horizontal="center" vertical="top"/>
      <protection locked="0"/>
    </xf>
    <xf numFmtId="0" fontId="3" fillId="2" borderId="37" xfId="0" applyFont="1" applyFill="1" applyBorder="1" applyAlignment="1" applyProtection="1">
      <alignment horizontal="center" vertical="top"/>
      <protection locked="0"/>
    </xf>
    <xf numFmtId="0" fontId="3" fillId="2" borderId="5" xfId="0" applyFont="1" applyFill="1" applyBorder="1" applyAlignment="1" applyProtection="1">
      <alignment horizontal="center" vertical="top"/>
      <protection locked="0"/>
    </xf>
    <xf numFmtId="0" fontId="3" fillId="2" borderId="8" xfId="0" applyFont="1" applyFill="1" applyBorder="1" applyAlignment="1" applyProtection="1">
      <alignment horizontal="center" vertical="top"/>
      <protection locked="0"/>
    </xf>
    <xf numFmtId="49" fontId="2" fillId="2" borderId="1"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18" fillId="0" borderId="3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166" fontId="16" fillId="0" borderId="13" xfId="0" applyNumberFormat="1" applyFont="1" applyBorder="1" applyAlignment="1">
      <alignment horizontal="left" vertical="center" wrapText="1"/>
    </xf>
    <xf numFmtId="166" fontId="16" fillId="0" borderId="14" xfId="0" applyNumberFormat="1" applyFont="1" applyBorder="1" applyAlignment="1">
      <alignment horizontal="left" vertical="center" wrapText="1"/>
    </xf>
    <xf numFmtId="166" fontId="16" fillId="0" borderId="15" xfId="0" applyNumberFormat="1" applyFont="1" applyBorder="1" applyAlignment="1">
      <alignment horizontal="left" vertical="center" wrapText="1"/>
    </xf>
    <xf numFmtId="166" fontId="3" fillId="0" borderId="13" xfId="0" applyNumberFormat="1" applyFont="1" applyBorder="1" applyAlignment="1">
      <alignment horizontal="left" vertical="center" wrapText="1"/>
    </xf>
    <xf numFmtId="166" fontId="3" fillId="0" borderId="14" xfId="0" applyNumberFormat="1" applyFont="1" applyBorder="1" applyAlignment="1">
      <alignment horizontal="left" vertical="center" wrapText="1"/>
    </xf>
    <xf numFmtId="166" fontId="3" fillId="0" borderId="16"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166" fontId="3" fillId="0" borderId="2" xfId="0" applyNumberFormat="1" applyFont="1" applyBorder="1" applyAlignment="1">
      <alignment horizontal="left" vertical="center" wrapText="1"/>
    </xf>
    <xf numFmtId="166" fontId="3" fillId="0" borderId="3" xfId="0" applyNumberFormat="1" applyFont="1" applyBorder="1" applyAlignment="1">
      <alignment horizontal="left" vertical="center" wrapText="1"/>
    </xf>
    <xf numFmtId="166" fontId="3" fillId="0" borderId="4" xfId="0" applyNumberFormat="1" applyFont="1" applyBorder="1" applyAlignment="1">
      <alignment horizontal="left" vertical="center" wrapText="1"/>
    </xf>
    <xf numFmtId="166" fontId="3" fillId="0" borderId="41" xfId="0" applyNumberFormat="1"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50" xfId="0" applyFont="1" applyBorder="1" applyAlignment="1">
      <alignment horizontal="left" vertical="center"/>
    </xf>
    <xf numFmtId="166" fontId="3" fillId="0" borderId="42" xfId="0" applyNumberFormat="1" applyFont="1" applyBorder="1" applyAlignment="1">
      <alignment horizontal="left" vertical="center" wrapText="1"/>
    </xf>
    <xf numFmtId="166" fontId="3" fillId="0" borderId="43" xfId="0" applyNumberFormat="1" applyFont="1" applyBorder="1" applyAlignment="1">
      <alignment horizontal="left" vertical="center" wrapText="1"/>
    </xf>
    <xf numFmtId="166" fontId="3" fillId="0" borderId="50" xfId="0" applyNumberFormat="1" applyFont="1" applyBorder="1" applyAlignment="1">
      <alignment horizontal="left" vertical="center" wrapText="1"/>
    </xf>
    <xf numFmtId="166" fontId="3" fillId="0" borderId="53" xfId="0" applyNumberFormat="1" applyFont="1" applyBorder="1" applyAlignment="1">
      <alignment horizontal="left" vertical="center" wrapText="1"/>
    </xf>
    <xf numFmtId="0" fontId="7" fillId="0" borderId="54" xfId="0" applyFont="1" applyBorder="1" applyAlignment="1">
      <alignment horizontal="left" vertical="center" wrapText="1"/>
    </xf>
    <xf numFmtId="0" fontId="7" fillId="0" borderId="31" xfId="0" applyFont="1" applyBorder="1" applyAlignment="1">
      <alignment horizontal="left" vertical="center" wrapText="1"/>
    </xf>
    <xf numFmtId="0" fontId="7" fillId="0" borderId="47" xfId="0" applyFont="1" applyBorder="1" applyAlignment="1">
      <alignment horizontal="left" vertical="center" wrapText="1"/>
    </xf>
    <xf numFmtId="0" fontId="7" fillId="0" borderId="56" xfId="0" applyFont="1" applyBorder="1" applyAlignment="1">
      <alignment horizontal="left" vertical="center" wrapText="1"/>
    </xf>
    <xf numFmtId="0" fontId="7" fillId="0" borderId="0" xfId="0" applyFont="1" applyAlignment="1">
      <alignment horizontal="left" vertical="center" wrapText="1"/>
    </xf>
    <xf numFmtId="0" fontId="7" fillId="0" borderId="48" xfId="0" applyFont="1" applyBorder="1" applyAlignment="1">
      <alignment horizontal="left" vertical="center" wrapText="1"/>
    </xf>
    <xf numFmtId="0" fontId="7" fillId="0" borderId="59" xfId="0" applyFont="1" applyBorder="1" applyAlignment="1">
      <alignment horizontal="left" vertical="center" wrapText="1"/>
    </xf>
    <xf numFmtId="0" fontId="7" fillId="0" borderId="34" xfId="0" applyFont="1" applyBorder="1" applyAlignment="1">
      <alignment horizontal="left" vertical="center" wrapText="1"/>
    </xf>
    <xf numFmtId="0" fontId="7" fillId="0" borderId="49" xfId="0" applyFont="1" applyBorder="1" applyAlignment="1">
      <alignment horizontal="left" vertical="center" wrapText="1"/>
    </xf>
    <xf numFmtId="0" fontId="7" fillId="0" borderId="45" xfId="0" applyFont="1" applyBorder="1" applyAlignment="1">
      <alignment horizontal="left" vertical="center" wrapText="1"/>
    </xf>
    <xf numFmtId="0" fontId="7" fillId="0" borderId="55" xfId="0" applyFont="1" applyBorder="1" applyAlignment="1">
      <alignment horizontal="left" vertical="center" wrapText="1"/>
    </xf>
    <xf numFmtId="166" fontId="17" fillId="0" borderId="46" xfId="0" applyNumberFormat="1" applyFont="1" applyBorder="1" applyAlignment="1">
      <alignment horizontal="left" vertical="center" wrapText="1"/>
    </xf>
    <xf numFmtId="166" fontId="17" fillId="0" borderId="34" xfId="0" applyNumberFormat="1" applyFont="1" applyBorder="1" applyAlignment="1">
      <alignment horizontal="left" vertical="center" wrapText="1"/>
    </xf>
    <xf numFmtId="166" fontId="17" fillId="0" borderId="57" xfId="0" applyNumberFormat="1" applyFont="1" applyBorder="1" applyAlignment="1">
      <alignment horizontal="left" vertical="center" wrapText="1"/>
    </xf>
    <xf numFmtId="0" fontId="4" fillId="0" borderId="0" xfId="0" applyFont="1" applyAlignment="1">
      <alignment horizontal="center" vertical="center"/>
    </xf>
    <xf numFmtId="0" fontId="3" fillId="0" borderId="7" xfId="0" applyFont="1" applyBorder="1" applyAlignment="1">
      <alignment horizontal="left" vertical="top" wrapText="1"/>
    </xf>
    <xf numFmtId="0" fontId="3" fillId="2" borderId="2" xfId="0" applyFont="1" applyFill="1" applyBorder="1" applyAlignment="1" applyProtection="1">
      <alignment horizontal="center" vertical="top"/>
      <protection locked="0"/>
    </xf>
    <xf numFmtId="0" fontId="3" fillId="2" borderId="3" xfId="0" applyFont="1" applyFill="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3" fillId="0" borderId="5" xfId="0" applyFont="1" applyBorder="1" applyAlignment="1">
      <alignment horizontal="left" vertical="top"/>
    </xf>
    <xf numFmtId="0" fontId="3" fillId="0" borderId="8" xfId="0" applyFont="1" applyBorder="1" applyAlignment="1">
      <alignment horizontal="left" vertical="top"/>
    </xf>
    <xf numFmtId="0" fontId="2" fillId="0" borderId="1" xfId="0" applyFont="1" applyBorder="1" applyAlignment="1">
      <alignment horizontal="right" vertical="center" wrapText="1"/>
    </xf>
    <xf numFmtId="0" fontId="5" fillId="0" borderId="0" xfId="0" applyFont="1" applyAlignment="1">
      <alignment horizontal="left" vertical="top" wrapText="1"/>
    </xf>
    <xf numFmtId="0" fontId="3" fillId="0" borderId="0" xfId="0" applyFont="1"/>
    <xf numFmtId="0" fontId="3"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9" xfId="0" applyFont="1" applyBorder="1" applyAlignment="1">
      <alignment horizontal="center" vertical="center" wrapText="1"/>
    </xf>
    <xf numFmtId="0" fontId="16" fillId="0" borderId="54" xfId="0" applyFont="1" applyBorder="1" applyAlignment="1">
      <alignment horizontal="left" vertical="center" wrapText="1"/>
    </xf>
    <xf numFmtId="0" fontId="16" fillId="0" borderId="31" xfId="0" applyFont="1" applyBorder="1" applyAlignment="1">
      <alignment horizontal="left" vertical="center" wrapText="1"/>
    </xf>
    <xf numFmtId="0" fontId="16" fillId="0" borderId="55" xfId="0" applyFont="1" applyBorder="1" applyAlignment="1">
      <alignment horizontal="left" vertical="center" wrapText="1"/>
    </xf>
    <xf numFmtId="0" fontId="16" fillId="0" borderId="56"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59" xfId="0" applyFont="1" applyBorder="1" applyAlignment="1">
      <alignment horizontal="left" vertical="center" wrapText="1"/>
    </xf>
    <xf numFmtId="0" fontId="16" fillId="0" borderId="34" xfId="0" applyFont="1" applyBorder="1" applyAlignment="1">
      <alignment horizontal="left" vertical="center" wrapText="1"/>
    </xf>
    <xf numFmtId="0" fontId="16" fillId="0" borderId="57"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cellXfs>
  <cellStyles count="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s>
  <dxfs count="0"/>
  <tableStyles count="0" defaultTableStyle="TableStyleMedium2" defaultPivotStyle="PivotStyleLight16"/>
  <colors>
    <mruColors>
      <color rgb="FFFFFF99"/>
      <color rgb="FFCCFF33"/>
      <color rgb="FFFFFF66"/>
      <color rgb="FFCCFF66"/>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5"/>
  <sheetViews>
    <sheetView tabSelected="1" zoomScale="130" zoomScaleNormal="130" zoomScalePageLayoutView="130" workbookViewId="0">
      <selection sqref="A1:Q1"/>
    </sheetView>
  </sheetViews>
  <sheetFormatPr baseColWidth="10" defaultColWidth="11.5" defaultRowHeight="10" x14ac:dyDescent="0"/>
  <cols>
    <col min="1" max="17" width="5.6640625" style="6" customWidth="1"/>
    <col min="18" max="16384" width="11.5" style="6"/>
  </cols>
  <sheetData>
    <row r="1" spans="1:17" s="1" customFormat="1" ht="25.5" customHeight="1">
      <c r="A1" s="233" t="s">
        <v>0</v>
      </c>
      <c r="B1" s="233"/>
      <c r="C1" s="233"/>
      <c r="D1" s="233"/>
      <c r="E1" s="233"/>
      <c r="F1" s="233"/>
      <c r="G1" s="233"/>
      <c r="H1" s="233"/>
      <c r="I1" s="233"/>
      <c r="J1" s="233"/>
      <c r="K1" s="233"/>
      <c r="L1" s="233"/>
      <c r="M1" s="233"/>
      <c r="N1" s="233"/>
      <c r="O1" s="233"/>
      <c r="P1" s="233"/>
      <c r="Q1" s="233"/>
    </row>
    <row r="2" spans="1:17" s="2" customFormat="1" ht="24" customHeight="1">
      <c r="A2" s="234" t="s">
        <v>115</v>
      </c>
      <c r="B2" s="234"/>
      <c r="C2" s="234"/>
      <c r="D2" s="234"/>
      <c r="E2" s="234"/>
      <c r="F2" s="234"/>
      <c r="G2" s="234"/>
      <c r="H2" s="234"/>
      <c r="I2" s="234"/>
      <c r="J2" s="234"/>
      <c r="K2" s="234"/>
      <c r="L2" s="234"/>
      <c r="M2" s="234"/>
      <c r="N2" s="234"/>
      <c r="O2" s="234"/>
      <c r="P2" s="234"/>
      <c r="Q2" s="234"/>
    </row>
    <row r="3" spans="1:17" s="2" customFormat="1">
      <c r="A3" s="235"/>
      <c r="B3" s="236"/>
      <c r="C3" s="236"/>
      <c r="D3" s="236"/>
      <c r="E3" s="236"/>
      <c r="F3" s="236"/>
      <c r="G3" s="236"/>
      <c r="H3" s="236"/>
      <c r="I3" s="236"/>
      <c r="J3" s="236"/>
      <c r="K3" s="236"/>
      <c r="L3" s="236"/>
      <c r="M3" s="236"/>
      <c r="N3" s="236"/>
      <c r="O3" s="236"/>
      <c r="P3" s="236"/>
      <c r="Q3" s="237"/>
    </row>
    <row r="4" spans="1:17" s="2" customFormat="1">
      <c r="A4" s="238" t="s">
        <v>1</v>
      </c>
      <c r="B4" s="238"/>
      <c r="C4" s="239"/>
      <c r="D4" s="235"/>
      <c r="E4" s="236"/>
      <c r="F4" s="236"/>
      <c r="G4" s="236"/>
      <c r="H4" s="236"/>
      <c r="I4" s="236"/>
      <c r="J4" s="236"/>
      <c r="K4" s="237"/>
      <c r="L4" s="5" t="s">
        <v>3</v>
      </c>
      <c r="M4" s="3"/>
      <c r="N4" s="3"/>
      <c r="O4" s="3"/>
      <c r="P4" s="3"/>
      <c r="Q4" s="3"/>
    </row>
    <row r="5" spans="1:17" s="2" customFormat="1">
      <c r="A5" s="116" t="s">
        <v>2</v>
      </c>
      <c r="B5" s="116"/>
      <c r="C5" s="116"/>
      <c r="D5" s="116"/>
      <c r="E5" s="116"/>
      <c r="F5" s="116"/>
      <c r="G5" s="116"/>
      <c r="H5" s="116"/>
      <c r="I5" s="116"/>
      <c r="J5" s="116"/>
      <c r="K5" s="116"/>
      <c r="L5" s="116"/>
      <c r="M5" s="116"/>
      <c r="N5" s="116"/>
      <c r="O5" s="116"/>
      <c r="P5" s="116"/>
      <c r="Q5" s="116"/>
    </row>
    <row r="6" spans="1:17" s="1" customFormat="1" ht="9.75" customHeight="1"/>
    <row r="7" spans="1:17" s="2" customFormat="1" ht="13">
      <c r="A7" s="126" t="s">
        <v>4</v>
      </c>
      <c r="B7" s="126"/>
      <c r="C7" s="126"/>
      <c r="D7" s="126"/>
      <c r="E7" s="126"/>
      <c r="F7" s="126"/>
      <c r="G7" s="126"/>
      <c r="H7" s="126"/>
      <c r="I7" s="126"/>
      <c r="J7" s="126"/>
      <c r="K7" s="126"/>
      <c r="L7" s="126"/>
      <c r="M7" s="126"/>
      <c r="N7" s="126"/>
      <c r="O7" s="126"/>
      <c r="P7" s="126"/>
      <c r="Q7" s="126"/>
    </row>
    <row r="8" spans="1:17" s="2" customFormat="1" ht="12" customHeight="1">
      <c r="A8" s="4" t="s">
        <v>5</v>
      </c>
      <c r="B8" s="242" t="s">
        <v>125</v>
      </c>
      <c r="C8" s="242"/>
      <c r="D8" s="242"/>
      <c r="E8" s="242"/>
      <c r="F8" s="242"/>
      <c r="G8" s="242"/>
      <c r="H8" s="242"/>
      <c r="I8" s="242"/>
      <c r="J8" s="242"/>
      <c r="K8" s="242"/>
      <c r="L8" s="242"/>
      <c r="M8" s="242"/>
      <c r="N8" s="242"/>
      <c r="O8" s="242"/>
      <c r="P8" s="242"/>
      <c r="Q8" s="242"/>
    </row>
    <row r="9" spans="1:17" s="2" customFormat="1" ht="36" customHeight="1">
      <c r="B9" s="4" t="s">
        <v>6</v>
      </c>
      <c r="C9" s="118" t="s">
        <v>10</v>
      </c>
      <c r="D9" s="118"/>
      <c r="E9" s="118"/>
      <c r="F9" s="118"/>
      <c r="G9" s="118"/>
      <c r="H9" s="118"/>
      <c r="I9" s="118"/>
      <c r="J9" s="118"/>
      <c r="K9" s="118"/>
      <c r="L9" s="118"/>
      <c r="M9" s="118"/>
      <c r="N9" s="118"/>
      <c r="O9" s="118"/>
      <c r="P9" s="118"/>
      <c r="Q9" s="118"/>
    </row>
    <row r="10" spans="1:17" s="2" customFormat="1" ht="59.25" customHeight="1">
      <c r="B10" s="4" t="s">
        <v>7</v>
      </c>
      <c r="C10" s="118" t="s">
        <v>194</v>
      </c>
      <c r="D10" s="118"/>
      <c r="E10" s="118"/>
      <c r="F10" s="118"/>
      <c r="G10" s="118"/>
      <c r="H10" s="118"/>
      <c r="I10" s="118"/>
      <c r="J10" s="118"/>
      <c r="K10" s="118"/>
      <c r="L10" s="118"/>
      <c r="M10" s="118"/>
      <c r="N10" s="118"/>
      <c r="O10" s="118"/>
      <c r="P10" s="118"/>
      <c r="Q10" s="118"/>
    </row>
    <row r="11" spans="1:17" s="2" customFormat="1" ht="24" customHeight="1">
      <c r="B11" s="4" t="s">
        <v>8</v>
      </c>
      <c r="C11" s="118" t="s">
        <v>11</v>
      </c>
      <c r="D11" s="118"/>
      <c r="E11" s="118"/>
      <c r="F11" s="118"/>
      <c r="G11" s="118"/>
      <c r="H11" s="118"/>
      <c r="I11" s="118"/>
      <c r="J11" s="118"/>
      <c r="K11" s="118"/>
      <c r="L11" s="118"/>
      <c r="M11" s="118"/>
      <c r="N11" s="118"/>
      <c r="O11" s="118"/>
      <c r="P11" s="118"/>
      <c r="Q11" s="118"/>
    </row>
    <row r="12" spans="1:17" s="2" customFormat="1">
      <c r="B12" s="4" t="s">
        <v>9</v>
      </c>
      <c r="C12" s="116" t="s">
        <v>12</v>
      </c>
      <c r="D12" s="116"/>
      <c r="E12" s="116"/>
      <c r="F12" s="116"/>
      <c r="G12" s="116"/>
      <c r="H12" s="116"/>
      <c r="I12" s="116"/>
      <c r="J12" s="116"/>
      <c r="K12" s="116"/>
      <c r="L12" s="116"/>
      <c r="M12" s="116"/>
      <c r="N12" s="116"/>
      <c r="O12" s="116"/>
      <c r="P12" s="116"/>
      <c r="Q12" s="116"/>
    </row>
    <row r="13" spans="1:17" s="2" customFormat="1" ht="9.75" customHeight="1"/>
    <row r="14" spans="1:17" s="2" customFormat="1">
      <c r="A14" s="4" t="s">
        <v>13</v>
      </c>
      <c r="B14" s="242" t="s">
        <v>14</v>
      </c>
      <c r="C14" s="242"/>
      <c r="D14" s="242"/>
      <c r="E14" s="242"/>
      <c r="F14" s="242"/>
      <c r="G14" s="242"/>
      <c r="H14" s="242"/>
      <c r="I14" s="242"/>
      <c r="J14" s="242"/>
      <c r="K14" s="242"/>
      <c r="L14" s="242"/>
      <c r="M14" s="242"/>
      <c r="N14" s="242"/>
      <c r="O14" s="242"/>
      <c r="P14" s="242"/>
      <c r="Q14" s="242"/>
    </row>
    <row r="15" spans="1:17" s="2" customFormat="1" ht="24" customHeight="1">
      <c r="C15" s="118" t="s">
        <v>124</v>
      </c>
      <c r="D15" s="118"/>
      <c r="E15" s="118"/>
      <c r="F15" s="118"/>
      <c r="G15" s="118"/>
      <c r="H15" s="118"/>
      <c r="I15" s="118"/>
      <c r="J15" s="118"/>
      <c r="K15" s="118"/>
      <c r="L15" s="118"/>
      <c r="M15" s="118"/>
      <c r="N15" s="118"/>
      <c r="O15" s="118"/>
      <c r="P15" s="118"/>
      <c r="Q15" s="118"/>
    </row>
    <row r="16" spans="1:17" s="2" customFormat="1" ht="24.75" customHeight="1"/>
    <row r="17" spans="1:17" s="1" customFormat="1" ht="13">
      <c r="A17" s="126" t="s">
        <v>15</v>
      </c>
      <c r="B17" s="126"/>
      <c r="C17" s="126"/>
      <c r="D17" s="126"/>
      <c r="E17" s="126"/>
      <c r="F17" s="126"/>
      <c r="G17" s="126"/>
      <c r="H17" s="126"/>
      <c r="I17" s="126"/>
      <c r="J17" s="126"/>
      <c r="K17" s="126"/>
      <c r="L17" s="126"/>
      <c r="M17" s="126"/>
      <c r="N17" s="126"/>
      <c r="O17" s="126"/>
      <c r="P17" s="126"/>
      <c r="Q17" s="126"/>
    </row>
    <row r="18" spans="1:17" s="1" customFormat="1" ht="12" customHeight="1">
      <c r="A18" s="241" t="s">
        <v>29</v>
      </c>
      <c r="B18" s="241"/>
    </row>
    <row r="19" spans="1:17" s="2" customFormat="1" ht="21.75" customHeight="1">
      <c r="A19" s="240" t="s">
        <v>16</v>
      </c>
      <c r="B19" s="240"/>
      <c r="C19" s="240"/>
      <c r="D19" s="240"/>
      <c r="E19" s="240"/>
      <c r="F19" s="240"/>
      <c r="G19" s="240"/>
      <c r="H19" s="240"/>
      <c r="I19" s="194"/>
      <c r="J19" s="194"/>
      <c r="K19" s="194"/>
      <c r="L19" s="194"/>
      <c r="M19" s="194"/>
      <c r="N19" s="194"/>
      <c r="O19" s="194"/>
      <c r="P19" s="194"/>
      <c r="Q19" s="194"/>
    </row>
    <row r="20" spans="1:17" s="2" customFormat="1" ht="21.75" customHeight="1">
      <c r="A20" s="240" t="s">
        <v>17</v>
      </c>
      <c r="B20" s="240"/>
      <c r="C20" s="240"/>
      <c r="D20" s="240"/>
      <c r="E20" s="240"/>
      <c r="F20" s="240"/>
      <c r="G20" s="240"/>
      <c r="H20" s="240"/>
      <c r="I20" s="194"/>
      <c r="J20" s="194"/>
      <c r="K20" s="194"/>
      <c r="L20" s="194"/>
      <c r="M20" s="194"/>
      <c r="N20" s="194"/>
      <c r="O20" s="194"/>
      <c r="P20" s="194"/>
      <c r="Q20" s="194"/>
    </row>
    <row r="21" spans="1:17" s="2" customFormat="1" ht="21.75" customHeight="1">
      <c r="A21" s="240" t="s">
        <v>24</v>
      </c>
      <c r="B21" s="240"/>
      <c r="C21" s="240"/>
      <c r="D21" s="240"/>
      <c r="E21" s="240"/>
      <c r="F21" s="240"/>
      <c r="G21" s="240"/>
      <c r="H21" s="240"/>
      <c r="I21" s="194"/>
      <c r="J21" s="194"/>
      <c r="K21" s="194"/>
      <c r="L21" s="194"/>
      <c r="M21" s="194"/>
      <c r="N21" s="194"/>
      <c r="O21" s="194"/>
      <c r="P21" s="194"/>
      <c r="Q21" s="194"/>
    </row>
    <row r="22" spans="1:17" s="2" customFormat="1" ht="21.75" customHeight="1">
      <c r="A22" s="240" t="s">
        <v>178</v>
      </c>
      <c r="B22" s="240"/>
      <c r="C22" s="240"/>
      <c r="D22" s="240"/>
      <c r="E22" s="240"/>
      <c r="F22" s="240"/>
      <c r="G22" s="240"/>
      <c r="H22" s="240"/>
      <c r="I22" s="194"/>
      <c r="J22" s="194"/>
      <c r="K22" s="194"/>
      <c r="L22" s="194"/>
      <c r="M22" s="194"/>
      <c r="N22" s="194"/>
      <c r="O22" s="194"/>
      <c r="P22" s="194"/>
      <c r="Q22" s="194"/>
    </row>
    <row r="23" spans="1:17" s="2" customFormat="1" ht="21.75" customHeight="1">
      <c r="A23" s="240" t="s">
        <v>25</v>
      </c>
      <c r="B23" s="240"/>
      <c r="C23" s="240"/>
      <c r="D23" s="240"/>
      <c r="E23" s="240"/>
      <c r="F23" s="240"/>
      <c r="G23" s="240"/>
      <c r="H23" s="240"/>
      <c r="I23" s="194"/>
      <c r="J23" s="194"/>
      <c r="K23" s="194"/>
      <c r="L23" s="194"/>
      <c r="M23" s="194"/>
      <c r="N23" s="194"/>
      <c r="O23" s="194"/>
      <c r="P23" s="194"/>
      <c r="Q23" s="194"/>
    </row>
    <row r="24" spans="1:17" s="2" customFormat="1" ht="21.75" customHeight="1">
      <c r="A24" s="240" t="s">
        <v>28</v>
      </c>
      <c r="B24" s="240"/>
      <c r="C24" s="240"/>
      <c r="D24" s="240"/>
      <c r="E24" s="240"/>
      <c r="F24" s="240"/>
      <c r="G24" s="240"/>
      <c r="H24" s="240"/>
      <c r="I24" s="194"/>
      <c r="J24" s="194"/>
      <c r="K24" s="194"/>
      <c r="L24" s="194"/>
      <c r="M24" s="194"/>
      <c r="N24" s="194"/>
      <c r="O24" s="194"/>
      <c r="P24" s="194"/>
      <c r="Q24" s="194"/>
    </row>
    <row r="25" spans="1:17" s="2" customFormat="1" ht="21.75" customHeight="1">
      <c r="A25" s="240" t="s">
        <v>18</v>
      </c>
      <c r="B25" s="240"/>
      <c r="C25" s="240"/>
      <c r="D25" s="240"/>
      <c r="E25" s="240"/>
      <c r="F25" s="240"/>
      <c r="G25" s="240"/>
      <c r="H25" s="240"/>
      <c r="I25" s="193"/>
      <c r="J25" s="193"/>
      <c r="K25" s="193"/>
      <c r="L25" s="193"/>
      <c r="M25" s="193"/>
      <c r="N25" s="193"/>
      <c r="O25" s="193"/>
      <c r="P25" s="193"/>
      <c r="Q25" s="193"/>
    </row>
    <row r="26" spans="1:17" s="2" customFormat="1" ht="21.75" customHeight="1">
      <c r="A26" s="240" t="s">
        <v>19</v>
      </c>
      <c r="B26" s="240"/>
      <c r="C26" s="240"/>
      <c r="D26" s="240"/>
      <c r="E26" s="240"/>
      <c r="F26" s="240"/>
      <c r="G26" s="240"/>
      <c r="H26" s="240"/>
      <c r="I26" s="194"/>
      <c r="J26" s="194"/>
      <c r="K26" s="194"/>
      <c r="L26" s="194"/>
      <c r="M26" s="194"/>
      <c r="N26" s="194"/>
      <c r="O26" s="194"/>
      <c r="P26" s="194"/>
      <c r="Q26" s="194"/>
    </row>
    <row r="27" spans="1:17" s="2" customFormat="1" ht="21.75" customHeight="1">
      <c r="A27" s="240" t="s">
        <v>151</v>
      </c>
      <c r="B27" s="240"/>
      <c r="C27" s="240"/>
      <c r="D27" s="240"/>
      <c r="E27" s="240"/>
      <c r="F27" s="240"/>
      <c r="G27" s="240"/>
      <c r="H27" s="240"/>
      <c r="I27" s="194"/>
      <c r="J27" s="194"/>
      <c r="K27" s="194"/>
      <c r="L27" s="194"/>
      <c r="M27" s="194"/>
      <c r="N27" s="194"/>
      <c r="O27" s="194"/>
      <c r="P27" s="194"/>
      <c r="Q27" s="194"/>
    </row>
    <row r="28" spans="1:17" s="2" customFormat="1" ht="21.75" customHeight="1">
      <c r="A28" s="240" t="s">
        <v>20</v>
      </c>
      <c r="B28" s="240"/>
      <c r="C28" s="240"/>
      <c r="D28" s="240"/>
      <c r="E28" s="240"/>
      <c r="F28" s="240"/>
      <c r="G28" s="240"/>
      <c r="H28" s="240"/>
      <c r="I28" s="193"/>
      <c r="J28" s="193"/>
      <c r="K28" s="193"/>
      <c r="L28" s="193"/>
      <c r="M28" s="193"/>
      <c r="N28" s="193"/>
      <c r="O28" s="193"/>
      <c r="P28" s="193"/>
      <c r="Q28" s="193"/>
    </row>
    <row r="29" spans="1:17" s="2" customFormat="1" ht="21.75" customHeight="1">
      <c r="A29" s="240" t="s">
        <v>152</v>
      </c>
      <c r="B29" s="240"/>
      <c r="C29" s="240"/>
      <c r="D29" s="240"/>
      <c r="E29" s="240"/>
      <c r="F29" s="240"/>
      <c r="G29" s="240"/>
      <c r="H29" s="240"/>
      <c r="I29" s="193"/>
      <c r="J29" s="193"/>
      <c r="K29" s="193"/>
      <c r="L29" s="193"/>
      <c r="M29" s="193"/>
      <c r="N29" s="193"/>
      <c r="O29" s="193"/>
      <c r="P29" s="193"/>
      <c r="Q29" s="193"/>
    </row>
    <row r="30" spans="1:17" s="2" customFormat="1" ht="21.75" customHeight="1">
      <c r="A30" s="240" t="s">
        <v>153</v>
      </c>
      <c r="B30" s="240"/>
      <c r="C30" s="240"/>
      <c r="D30" s="240"/>
      <c r="E30" s="240"/>
      <c r="F30" s="240"/>
      <c r="G30" s="240"/>
      <c r="H30" s="240"/>
      <c r="I30" s="193" t="s">
        <v>163</v>
      </c>
      <c r="J30" s="193"/>
      <c r="K30" s="193"/>
      <c r="L30" s="193"/>
      <c r="M30" s="193"/>
      <c r="N30" s="193"/>
      <c r="O30" s="193"/>
      <c r="P30" s="193"/>
      <c r="Q30" s="193"/>
    </row>
    <row r="31" spans="1:17" s="2" customFormat="1" ht="21.75" customHeight="1">
      <c r="A31" s="240" t="s">
        <v>106</v>
      </c>
      <c r="B31" s="240"/>
      <c r="C31" s="240"/>
      <c r="D31" s="240"/>
      <c r="E31" s="240"/>
      <c r="F31" s="240"/>
      <c r="G31" s="240"/>
      <c r="H31" s="240"/>
      <c r="I31" s="194"/>
      <c r="J31" s="194"/>
      <c r="K31" s="194"/>
      <c r="L31" s="194"/>
      <c r="M31" s="194"/>
      <c r="N31" s="194"/>
      <c r="O31" s="194"/>
      <c r="P31" s="194"/>
      <c r="Q31" s="194"/>
    </row>
    <row r="32" spans="1:17" s="2" customFormat="1" ht="21.75" customHeight="1">
      <c r="A32" s="240" t="s">
        <v>21</v>
      </c>
      <c r="B32" s="240"/>
      <c r="C32" s="240"/>
      <c r="D32" s="240"/>
      <c r="E32" s="240"/>
      <c r="F32" s="240"/>
      <c r="G32" s="240"/>
      <c r="H32" s="240"/>
      <c r="I32" s="194"/>
      <c r="J32" s="194"/>
      <c r="K32" s="194"/>
      <c r="L32" s="194"/>
      <c r="M32" s="194"/>
      <c r="N32" s="194"/>
      <c r="O32" s="194"/>
      <c r="P32" s="194"/>
      <c r="Q32" s="194"/>
    </row>
    <row r="33" spans="1:17" s="2" customFormat="1" ht="21.75" customHeight="1">
      <c r="A33" s="240" t="s">
        <v>22</v>
      </c>
      <c r="B33" s="240"/>
      <c r="C33" s="240"/>
      <c r="D33" s="240"/>
      <c r="E33" s="240"/>
      <c r="F33" s="240"/>
      <c r="G33" s="240"/>
      <c r="H33" s="240"/>
      <c r="I33" s="194"/>
      <c r="J33" s="194"/>
      <c r="K33" s="194"/>
      <c r="L33" s="194"/>
      <c r="M33" s="194"/>
      <c r="N33" s="194"/>
      <c r="O33" s="194"/>
      <c r="P33" s="194"/>
      <c r="Q33" s="194"/>
    </row>
    <row r="34" spans="1:17" s="2" customFormat="1" ht="21.75" customHeight="1">
      <c r="A34" s="240" t="s">
        <v>23</v>
      </c>
      <c r="B34" s="240"/>
      <c r="C34" s="240"/>
      <c r="D34" s="240"/>
      <c r="E34" s="240"/>
      <c r="F34" s="240"/>
      <c r="G34" s="240"/>
      <c r="H34" s="240"/>
      <c r="I34" s="194"/>
      <c r="J34" s="194"/>
      <c r="K34" s="194"/>
      <c r="L34" s="194"/>
      <c r="M34" s="194"/>
      <c r="N34" s="194"/>
      <c r="O34" s="194"/>
      <c r="P34" s="194"/>
      <c r="Q34" s="194"/>
    </row>
    <row r="35" spans="1:17" s="2" customFormat="1" ht="21.75" customHeight="1">
      <c r="A35" s="240" t="s">
        <v>26</v>
      </c>
      <c r="B35" s="240"/>
      <c r="C35" s="240"/>
      <c r="D35" s="240"/>
      <c r="E35" s="240"/>
      <c r="F35" s="240"/>
      <c r="G35" s="240"/>
      <c r="H35" s="240"/>
      <c r="I35" s="193"/>
      <c r="J35" s="193"/>
      <c r="K35" s="193"/>
      <c r="L35" s="193"/>
      <c r="M35" s="193"/>
      <c r="N35" s="193"/>
      <c r="O35" s="193"/>
      <c r="P35" s="193"/>
      <c r="Q35" s="193"/>
    </row>
    <row r="36" spans="1:17" s="2" customFormat="1" ht="21.75" customHeight="1">
      <c r="A36" s="240" t="s">
        <v>161</v>
      </c>
      <c r="B36" s="240"/>
      <c r="C36" s="240"/>
      <c r="D36" s="240"/>
      <c r="E36" s="240"/>
      <c r="F36" s="240"/>
      <c r="G36" s="240"/>
      <c r="H36" s="240"/>
      <c r="I36" s="193"/>
      <c r="J36" s="193"/>
      <c r="K36" s="193"/>
      <c r="L36" s="193"/>
      <c r="M36" s="193"/>
      <c r="N36" s="193"/>
      <c r="O36" s="193"/>
      <c r="P36" s="193"/>
      <c r="Q36" s="193"/>
    </row>
    <row r="37" spans="1:17" s="2" customFormat="1" ht="21.75" customHeight="1">
      <c r="A37" s="240" t="s">
        <v>27</v>
      </c>
      <c r="B37" s="240"/>
      <c r="C37" s="240"/>
      <c r="D37" s="240"/>
      <c r="E37" s="240"/>
      <c r="F37" s="240"/>
      <c r="G37" s="240"/>
      <c r="H37" s="240"/>
      <c r="I37" s="193"/>
      <c r="J37" s="193"/>
      <c r="K37" s="193"/>
      <c r="L37" s="193"/>
      <c r="M37" s="193"/>
      <c r="N37" s="193"/>
      <c r="O37" s="193"/>
      <c r="P37" s="193"/>
      <c r="Q37" s="193"/>
    </row>
    <row r="38" spans="1:17" s="2" customFormat="1" ht="12.75" customHeight="1"/>
    <row r="39" spans="1:17" s="2" customFormat="1" ht="12.75" customHeight="1">
      <c r="B39" s="2" t="s">
        <v>176</v>
      </c>
    </row>
    <row r="40" spans="1:17" ht="14" thickBot="1">
      <c r="A40" s="195" t="s">
        <v>171</v>
      </c>
      <c r="B40" s="195"/>
      <c r="C40" s="195"/>
      <c r="D40" s="195"/>
      <c r="E40" s="195"/>
      <c r="F40" s="195"/>
      <c r="G40" s="195"/>
      <c r="H40" s="195"/>
      <c r="I40" s="195"/>
      <c r="J40" s="195"/>
      <c r="K40" s="195"/>
      <c r="L40" s="195"/>
      <c r="M40" s="195"/>
      <c r="N40" s="195"/>
      <c r="O40" s="195"/>
      <c r="P40" s="195"/>
      <c r="Q40" s="195"/>
    </row>
    <row r="41" spans="1:17" ht="18" customHeight="1">
      <c r="A41" s="22">
        <v>1</v>
      </c>
      <c r="B41" s="196" t="s">
        <v>165</v>
      </c>
      <c r="C41" s="197"/>
      <c r="D41" s="197"/>
      <c r="E41" s="197"/>
      <c r="F41" s="197"/>
      <c r="G41" s="197"/>
      <c r="H41" s="197"/>
      <c r="I41" s="198"/>
      <c r="J41" s="199">
        <v>45289</v>
      </c>
      <c r="K41" s="200"/>
      <c r="L41" s="200"/>
      <c r="M41" s="201"/>
      <c r="N41" s="202" t="s">
        <v>164</v>
      </c>
      <c r="O41" s="203"/>
      <c r="P41" s="203"/>
      <c r="Q41" s="204"/>
    </row>
    <row r="42" spans="1:17" ht="18" customHeight="1">
      <c r="A42" s="24">
        <v>2</v>
      </c>
      <c r="B42" s="205" t="s">
        <v>166</v>
      </c>
      <c r="C42" s="206"/>
      <c r="D42" s="206"/>
      <c r="E42" s="206"/>
      <c r="F42" s="206"/>
      <c r="G42" s="206"/>
      <c r="H42" s="206"/>
      <c r="I42" s="207"/>
      <c r="J42" s="208">
        <v>45289</v>
      </c>
      <c r="K42" s="209"/>
      <c r="L42" s="209"/>
      <c r="M42" s="210"/>
      <c r="N42" s="208" t="s">
        <v>164</v>
      </c>
      <c r="O42" s="209"/>
      <c r="P42" s="209"/>
      <c r="Q42" s="211"/>
    </row>
    <row r="43" spans="1:17" ht="18" customHeight="1" thickBot="1">
      <c r="A43" s="23">
        <v>3</v>
      </c>
      <c r="B43" s="212" t="s">
        <v>167</v>
      </c>
      <c r="C43" s="213"/>
      <c r="D43" s="213"/>
      <c r="E43" s="213"/>
      <c r="F43" s="213"/>
      <c r="G43" s="213"/>
      <c r="H43" s="213"/>
      <c r="I43" s="214"/>
      <c r="J43" s="215">
        <v>45306</v>
      </c>
      <c r="K43" s="216"/>
      <c r="L43" s="216"/>
      <c r="M43" s="217"/>
      <c r="N43" s="215" t="s">
        <v>164</v>
      </c>
      <c r="O43" s="216"/>
      <c r="P43" s="216"/>
      <c r="Q43" s="218"/>
    </row>
    <row r="44" spans="1:17" ht="18" customHeight="1" thickBot="1">
      <c r="A44" s="61" t="s">
        <v>172</v>
      </c>
      <c r="B44" s="62"/>
      <c r="C44" s="62"/>
      <c r="D44" s="62"/>
      <c r="E44" s="62"/>
      <c r="F44" s="62"/>
      <c r="G44" s="62"/>
      <c r="H44" s="62"/>
      <c r="I44" s="62"/>
      <c r="J44" s="62"/>
      <c r="K44" s="62"/>
      <c r="L44" s="62"/>
      <c r="M44" s="62"/>
      <c r="N44" s="62"/>
      <c r="O44" s="62"/>
      <c r="P44" s="62"/>
      <c r="Q44" s="115"/>
    </row>
    <row r="45" spans="1:17" ht="21" customHeight="1">
      <c r="A45" s="243">
        <v>4</v>
      </c>
      <c r="B45" s="219" t="s">
        <v>168</v>
      </c>
      <c r="C45" s="220"/>
      <c r="D45" s="220"/>
      <c r="E45" s="220"/>
      <c r="F45" s="220"/>
      <c r="G45" s="220"/>
      <c r="H45" s="220"/>
      <c r="I45" s="221"/>
      <c r="J45" s="228" t="s">
        <v>195</v>
      </c>
      <c r="K45" s="220"/>
      <c r="L45" s="220"/>
      <c r="M45" s="229"/>
      <c r="N45" s="46" t="s">
        <v>185</v>
      </c>
      <c r="O45" s="47"/>
      <c r="P45" s="47"/>
      <c r="Q45" s="48"/>
    </row>
    <row r="46" spans="1:17" ht="21" customHeight="1" thickBot="1">
      <c r="A46" s="244"/>
      <c r="B46" s="222"/>
      <c r="C46" s="223"/>
      <c r="D46" s="223"/>
      <c r="E46" s="223"/>
      <c r="F46" s="223"/>
      <c r="G46" s="223"/>
      <c r="H46" s="223"/>
      <c r="I46" s="224"/>
      <c r="J46" s="230">
        <v>45312</v>
      </c>
      <c r="K46" s="231"/>
      <c r="L46" s="231"/>
      <c r="M46" s="232"/>
      <c r="N46" s="52"/>
      <c r="O46" s="53"/>
      <c r="P46" s="53"/>
      <c r="Q46" s="54"/>
    </row>
    <row r="47" spans="1:17" ht="21" customHeight="1">
      <c r="A47" s="244"/>
      <c r="B47" s="222"/>
      <c r="C47" s="223"/>
      <c r="D47" s="223"/>
      <c r="E47" s="223"/>
      <c r="F47" s="223"/>
      <c r="G47" s="223"/>
      <c r="H47" s="223"/>
      <c r="I47" s="224"/>
      <c r="J47" s="228" t="s">
        <v>179</v>
      </c>
      <c r="K47" s="220"/>
      <c r="L47" s="220"/>
      <c r="M47" s="229"/>
      <c r="N47" s="46" t="s">
        <v>180</v>
      </c>
      <c r="O47" s="47"/>
      <c r="P47" s="47"/>
      <c r="Q47" s="48"/>
    </row>
    <row r="48" spans="1:17" ht="21" customHeight="1" thickBot="1">
      <c r="A48" s="244"/>
      <c r="B48" s="225"/>
      <c r="C48" s="226"/>
      <c r="D48" s="226"/>
      <c r="E48" s="226"/>
      <c r="F48" s="226"/>
      <c r="G48" s="226"/>
      <c r="H48" s="226"/>
      <c r="I48" s="227"/>
      <c r="J48" s="68" t="s">
        <v>180</v>
      </c>
      <c r="K48" s="69"/>
      <c r="L48" s="69"/>
      <c r="M48" s="70"/>
      <c r="N48" s="52"/>
      <c r="O48" s="53"/>
      <c r="P48" s="53"/>
      <c r="Q48" s="54"/>
    </row>
    <row r="49" spans="1:17" ht="21" customHeight="1" thickBot="1">
      <c r="A49" s="244"/>
      <c r="B49" s="71" t="s">
        <v>196</v>
      </c>
      <c r="C49" s="72"/>
      <c r="D49" s="72"/>
      <c r="E49" s="72"/>
      <c r="F49" s="72"/>
      <c r="G49" s="72"/>
      <c r="H49" s="72"/>
      <c r="I49" s="73"/>
      <c r="J49" s="74">
        <v>45312</v>
      </c>
      <c r="K49" s="75"/>
      <c r="L49" s="75"/>
      <c r="M49" s="76"/>
      <c r="N49" s="77" t="s">
        <v>186</v>
      </c>
      <c r="O49" s="78"/>
      <c r="P49" s="78"/>
      <c r="Q49" s="79"/>
    </row>
    <row r="50" spans="1:17" ht="21" customHeight="1" thickBot="1">
      <c r="A50" s="244"/>
      <c r="B50" s="71" t="s">
        <v>197</v>
      </c>
      <c r="C50" s="72"/>
      <c r="D50" s="72"/>
      <c r="E50" s="72"/>
      <c r="F50" s="72"/>
      <c r="G50" s="72"/>
      <c r="H50" s="72"/>
      <c r="I50" s="73"/>
      <c r="J50" s="74">
        <v>45312</v>
      </c>
      <c r="K50" s="75"/>
      <c r="L50" s="75"/>
      <c r="M50" s="76"/>
      <c r="N50" s="77" t="s">
        <v>177</v>
      </c>
      <c r="O50" s="78"/>
      <c r="P50" s="78"/>
      <c r="Q50" s="79"/>
    </row>
    <row r="51" spans="1:17" ht="21" customHeight="1">
      <c r="A51" s="244"/>
      <c r="B51" s="246" t="s">
        <v>198</v>
      </c>
      <c r="C51" s="247"/>
      <c r="D51" s="247"/>
      <c r="E51" s="247"/>
      <c r="F51" s="247"/>
      <c r="G51" s="247"/>
      <c r="H51" s="247"/>
      <c r="I51" s="248"/>
      <c r="J51" s="80">
        <v>45313</v>
      </c>
      <c r="K51" s="81"/>
      <c r="L51" s="81"/>
      <c r="M51" s="82"/>
      <c r="N51" s="86" t="s">
        <v>181</v>
      </c>
      <c r="O51" s="87"/>
      <c r="P51" s="87"/>
      <c r="Q51" s="88"/>
    </row>
    <row r="52" spans="1:17" ht="21" customHeight="1">
      <c r="A52" s="244"/>
      <c r="B52" s="249"/>
      <c r="C52" s="250"/>
      <c r="D52" s="250"/>
      <c r="E52" s="250"/>
      <c r="F52" s="250"/>
      <c r="G52" s="250"/>
      <c r="H52" s="250"/>
      <c r="I52" s="251"/>
      <c r="J52" s="83">
        <v>45314</v>
      </c>
      <c r="K52" s="84"/>
      <c r="L52" s="84"/>
      <c r="M52" s="85"/>
      <c r="N52" s="89"/>
      <c r="O52" s="90"/>
      <c r="P52" s="90"/>
      <c r="Q52" s="91"/>
    </row>
    <row r="53" spans="1:17" ht="18" customHeight="1" thickBot="1">
      <c r="A53" s="244"/>
      <c r="B53" s="252"/>
      <c r="C53" s="253"/>
      <c r="D53" s="253"/>
      <c r="E53" s="253"/>
      <c r="F53" s="253"/>
      <c r="G53" s="253"/>
      <c r="H53" s="253"/>
      <c r="I53" s="254"/>
      <c r="J53" s="95" t="s">
        <v>180</v>
      </c>
      <c r="K53" s="96"/>
      <c r="L53" s="96"/>
      <c r="M53" s="97"/>
      <c r="N53" s="92"/>
      <c r="O53" s="93"/>
      <c r="P53" s="93"/>
      <c r="Q53" s="94"/>
    </row>
    <row r="54" spans="1:17" ht="39" customHeight="1" thickBot="1">
      <c r="A54" s="245"/>
      <c r="B54" s="255" t="s">
        <v>188</v>
      </c>
      <c r="C54" s="255"/>
      <c r="D54" s="255"/>
      <c r="E54" s="255"/>
      <c r="F54" s="255"/>
      <c r="G54" s="255"/>
      <c r="H54" s="255"/>
      <c r="I54" s="255"/>
      <c r="J54" s="255"/>
      <c r="K54" s="255"/>
      <c r="L54" s="255"/>
      <c r="M54" s="255"/>
      <c r="N54" s="255"/>
      <c r="O54" s="255"/>
      <c r="P54" s="255"/>
      <c r="Q54" s="256"/>
    </row>
    <row r="55" spans="1:17" ht="33.75" customHeight="1" thickBot="1">
      <c r="A55" s="28"/>
      <c r="B55" s="29"/>
      <c r="C55" s="29"/>
      <c r="D55" s="29"/>
      <c r="E55" s="29"/>
      <c r="F55" s="29"/>
      <c r="G55" s="29"/>
      <c r="H55" s="29"/>
      <c r="I55" s="29"/>
      <c r="J55" s="29"/>
      <c r="K55" s="29"/>
      <c r="L55" s="29"/>
      <c r="M55" s="29"/>
      <c r="N55" s="29"/>
      <c r="O55" s="29"/>
      <c r="P55" s="29"/>
      <c r="Q55" s="30"/>
    </row>
    <row r="56" spans="1:17" ht="18" customHeight="1" thickBot="1">
      <c r="A56" s="61" t="s">
        <v>33</v>
      </c>
      <c r="B56" s="62"/>
      <c r="C56" s="62"/>
      <c r="D56" s="62"/>
      <c r="E56" s="62"/>
      <c r="F56" s="62"/>
      <c r="G56" s="62"/>
      <c r="H56" s="62"/>
      <c r="I56" s="62"/>
      <c r="J56" s="62"/>
      <c r="K56" s="62"/>
      <c r="L56" s="62"/>
      <c r="M56" s="62"/>
      <c r="N56" s="62"/>
      <c r="O56" s="62"/>
      <c r="P56" s="62"/>
      <c r="Q56" s="115"/>
    </row>
    <row r="57" spans="1:17" ht="18" customHeight="1">
      <c r="A57" s="31">
        <v>5</v>
      </c>
      <c r="B57" s="34" t="s">
        <v>33</v>
      </c>
      <c r="C57" s="35"/>
      <c r="D57" s="35"/>
      <c r="E57" s="35"/>
      <c r="F57" s="35"/>
      <c r="G57" s="35"/>
      <c r="H57" s="35"/>
      <c r="I57" s="36"/>
      <c r="J57" s="43">
        <v>45315</v>
      </c>
      <c r="K57" s="44"/>
      <c r="L57" s="44"/>
      <c r="M57" s="45"/>
      <c r="N57" s="46" t="s">
        <v>182</v>
      </c>
      <c r="O57" s="47"/>
      <c r="P57" s="47"/>
      <c r="Q57" s="48"/>
    </row>
    <row r="58" spans="1:17" ht="18" customHeight="1">
      <c r="A58" s="32"/>
      <c r="B58" s="37"/>
      <c r="C58" s="38"/>
      <c r="D58" s="38"/>
      <c r="E58" s="38"/>
      <c r="F58" s="38"/>
      <c r="G58" s="38"/>
      <c r="H58" s="38"/>
      <c r="I58" s="39"/>
      <c r="J58" s="55">
        <v>45316</v>
      </c>
      <c r="K58" s="56"/>
      <c r="L58" s="56"/>
      <c r="M58" s="57"/>
      <c r="N58" s="49"/>
      <c r="O58" s="50"/>
      <c r="P58" s="50"/>
      <c r="Q58" s="51"/>
    </row>
    <row r="59" spans="1:17" ht="18" customHeight="1" thickBot="1">
      <c r="A59" s="33"/>
      <c r="B59" s="40"/>
      <c r="C59" s="41"/>
      <c r="D59" s="41"/>
      <c r="E59" s="41"/>
      <c r="F59" s="41"/>
      <c r="G59" s="41"/>
      <c r="H59" s="41"/>
      <c r="I59" s="42"/>
      <c r="J59" s="58">
        <v>45317</v>
      </c>
      <c r="K59" s="59"/>
      <c r="L59" s="59"/>
      <c r="M59" s="60"/>
      <c r="N59" s="52"/>
      <c r="O59" s="53"/>
      <c r="P59" s="53"/>
      <c r="Q59" s="54"/>
    </row>
    <row r="60" spans="1:17" ht="18" customHeight="1" thickBot="1">
      <c r="A60" s="61" t="s">
        <v>34</v>
      </c>
      <c r="B60" s="62"/>
      <c r="C60" s="62"/>
      <c r="D60" s="62"/>
      <c r="E60" s="62"/>
      <c r="F60" s="62"/>
      <c r="G60" s="62"/>
      <c r="H60" s="62"/>
      <c r="I60" s="62"/>
      <c r="J60" s="62"/>
      <c r="K60" s="62"/>
      <c r="L60" s="62"/>
      <c r="M60" s="62"/>
      <c r="N60" s="62"/>
      <c r="O60" s="62"/>
      <c r="P60" s="62"/>
      <c r="Q60" s="62"/>
    </row>
    <row r="61" spans="1:17" ht="18" customHeight="1">
      <c r="A61" s="26">
        <v>6</v>
      </c>
      <c r="B61" s="63" t="s">
        <v>174</v>
      </c>
      <c r="C61" s="63"/>
      <c r="D61" s="63"/>
      <c r="E61" s="63"/>
      <c r="F61" s="63"/>
      <c r="G61" s="63"/>
      <c r="H61" s="63"/>
      <c r="I61" s="63"/>
      <c r="J61" s="64">
        <v>45317</v>
      </c>
      <c r="K61" s="64"/>
      <c r="L61" s="64"/>
      <c r="M61" s="64"/>
      <c r="N61" s="65" t="s">
        <v>183</v>
      </c>
      <c r="O61" s="65"/>
      <c r="P61" s="65"/>
      <c r="Q61" s="66"/>
    </row>
    <row r="62" spans="1:17" ht="58.5" customHeight="1">
      <c r="A62" s="27"/>
      <c r="B62" s="98" t="s">
        <v>189</v>
      </c>
      <c r="C62" s="99"/>
      <c r="D62" s="99"/>
      <c r="E62" s="99"/>
      <c r="F62" s="99"/>
      <c r="G62" s="99"/>
      <c r="H62" s="99"/>
      <c r="I62" s="99"/>
      <c r="J62" s="99"/>
      <c r="K62" s="99"/>
      <c r="L62" s="99"/>
      <c r="M62" s="99"/>
      <c r="N62" s="99"/>
      <c r="O62" s="99"/>
      <c r="P62" s="99"/>
      <c r="Q62" s="100"/>
    </row>
    <row r="63" spans="1:17" ht="18" customHeight="1">
      <c r="A63" s="27"/>
      <c r="B63" s="101" t="s">
        <v>34</v>
      </c>
      <c r="C63" s="102"/>
      <c r="D63" s="102"/>
      <c r="E63" s="102"/>
      <c r="F63" s="102"/>
      <c r="G63" s="102"/>
      <c r="H63" s="102"/>
      <c r="I63" s="102"/>
      <c r="J63" s="103">
        <v>45318</v>
      </c>
      <c r="K63" s="103"/>
      <c r="L63" s="103"/>
      <c r="M63" s="103"/>
      <c r="N63" s="104" t="s">
        <v>184</v>
      </c>
      <c r="O63" s="104"/>
      <c r="P63" s="104"/>
      <c r="Q63" s="105"/>
    </row>
    <row r="64" spans="1:17" ht="53.25" customHeight="1" thickBot="1">
      <c r="A64" s="28"/>
      <c r="B64" s="106" t="s">
        <v>173</v>
      </c>
      <c r="C64" s="107"/>
      <c r="D64" s="107"/>
      <c r="E64" s="107"/>
      <c r="F64" s="107"/>
      <c r="G64" s="107"/>
      <c r="H64" s="107"/>
      <c r="I64" s="107"/>
      <c r="J64" s="107"/>
      <c r="K64" s="107"/>
      <c r="L64" s="107"/>
      <c r="M64" s="107"/>
      <c r="N64" s="107"/>
      <c r="O64" s="107"/>
      <c r="P64" s="107"/>
      <c r="Q64" s="108"/>
    </row>
    <row r="65" spans="1:17" ht="11.25" customHeight="1">
      <c r="A65" s="19"/>
      <c r="B65" s="18"/>
      <c r="C65" s="18"/>
      <c r="D65" s="18"/>
      <c r="E65" s="18"/>
      <c r="F65" s="18"/>
      <c r="G65" s="18"/>
      <c r="H65" s="18"/>
      <c r="I65" s="18"/>
      <c r="J65" s="17"/>
      <c r="K65" s="17"/>
      <c r="L65" s="17"/>
      <c r="M65" s="17"/>
      <c r="N65" s="17"/>
      <c r="O65" s="17"/>
      <c r="P65" s="17"/>
      <c r="Q65" s="17"/>
    </row>
    <row r="66" spans="1:17" ht="46.5" customHeight="1">
      <c r="A66" s="118" t="s">
        <v>190</v>
      </c>
      <c r="B66" s="118"/>
      <c r="C66" s="118"/>
      <c r="D66" s="118"/>
      <c r="E66" s="118"/>
      <c r="F66" s="118"/>
      <c r="G66" s="118"/>
      <c r="H66" s="118"/>
      <c r="I66" s="118"/>
      <c r="J66" s="118"/>
      <c r="K66" s="118"/>
      <c r="L66" s="118"/>
      <c r="M66" s="118"/>
      <c r="N66" s="118"/>
      <c r="O66" s="118"/>
      <c r="P66" s="118"/>
      <c r="Q66" s="118"/>
    </row>
    <row r="67" spans="1:17" ht="11.25" customHeight="1">
      <c r="A67" s="19"/>
      <c r="B67" s="18"/>
      <c r="C67" s="18"/>
      <c r="D67" s="18"/>
      <c r="E67" s="18"/>
      <c r="F67" s="18"/>
      <c r="G67" s="18"/>
      <c r="H67" s="18"/>
      <c r="I67" s="18"/>
      <c r="J67" s="17"/>
      <c r="K67" s="17"/>
      <c r="L67" s="17"/>
      <c r="M67" s="17"/>
      <c r="N67" s="17"/>
      <c r="O67" s="17"/>
      <c r="P67" s="17"/>
      <c r="Q67" s="17"/>
    </row>
    <row r="68" spans="1:17" s="2" customFormat="1" ht="12.75" customHeight="1"/>
    <row r="69" spans="1:17" s="2" customFormat="1" ht="36" customHeight="1">
      <c r="A69" s="114" t="s">
        <v>30</v>
      </c>
      <c r="B69" s="114"/>
      <c r="C69" s="118" t="s">
        <v>142</v>
      </c>
      <c r="D69" s="118"/>
      <c r="E69" s="118"/>
      <c r="F69" s="118"/>
      <c r="G69" s="118"/>
      <c r="H69" s="118"/>
      <c r="I69" s="118"/>
      <c r="J69" s="118"/>
      <c r="K69" s="118"/>
      <c r="L69" s="118"/>
      <c r="M69" s="118"/>
      <c r="N69" s="118"/>
      <c r="O69" s="118"/>
      <c r="P69" s="118"/>
      <c r="Q69" s="118"/>
    </row>
    <row r="70" spans="1:17">
      <c r="C70" s="117" t="s">
        <v>31</v>
      </c>
      <c r="D70" s="117"/>
      <c r="E70" s="117"/>
      <c r="F70" s="189"/>
      <c r="G70" s="189"/>
      <c r="H70" s="189"/>
      <c r="J70" s="117" t="s">
        <v>32</v>
      </c>
      <c r="K70" s="117"/>
      <c r="L70" s="117"/>
      <c r="M70" s="190"/>
      <c r="N70" s="191"/>
      <c r="O70" s="192"/>
    </row>
    <row r="71" spans="1:17" ht="9.75" customHeight="1">
      <c r="M71" s="176" t="s">
        <v>175</v>
      </c>
      <c r="N71" s="177"/>
      <c r="O71" s="178"/>
    </row>
    <row r="72" spans="1:17">
      <c r="M72" s="179"/>
      <c r="N72" s="180"/>
      <c r="O72" s="181"/>
    </row>
    <row r="73" spans="1:17">
      <c r="M73" s="25"/>
      <c r="N73" s="25"/>
      <c r="O73" s="25"/>
    </row>
    <row r="74" spans="1:17">
      <c r="C74" s="116" t="s">
        <v>36</v>
      </c>
      <c r="D74" s="116"/>
      <c r="E74" s="116"/>
      <c r="F74" s="116"/>
      <c r="G74" s="116"/>
      <c r="H74" s="116"/>
      <c r="I74" s="116"/>
      <c r="J74" s="116"/>
      <c r="K74" s="116"/>
      <c r="L74" s="116"/>
      <c r="M74" s="116"/>
      <c r="N74" s="116"/>
      <c r="O74" s="116"/>
      <c r="P74" s="116"/>
      <c r="Q74" s="116"/>
    </row>
    <row r="75" spans="1:17">
      <c r="C75" s="8" t="s">
        <v>39</v>
      </c>
      <c r="D75" s="173" t="str">
        <f>IF(M70=9,"35,100.00",IF(M70=18,"63,000.00",IF(M70=27,"95,100.00",IF(M70=36,"120,000.00",IF(M70=54,"175,900.00",IF(M70=0,"0.00"))))))</f>
        <v>0.00</v>
      </c>
      <c r="E75" s="174" t="e">
        <f>IF(#REF!=9,"23,000.00",IF(#REF!=18,"40,000.00",IF(#REF!=27,"58,000.00",IF(#REF!=54,"105,000.00",IF(#REF!=36,"73,000.00",IF(#REF!=0,"0.00"))))))</f>
        <v>#REF!</v>
      </c>
      <c r="F75" s="175" t="e">
        <f>IF(#REF!=9,"23,000.00",IF(#REF!=18,"40,000.00",IF(#REF!=27,"58,000.00",IF(#REF!=54,"105,000.00",IF(#REF!=36,"73,000.00",IF(#REF!=0,"0.00"))))))</f>
        <v>#REF!</v>
      </c>
      <c r="G75" s="8"/>
      <c r="H75" s="9" t="s">
        <v>40</v>
      </c>
      <c r="I75" s="170">
        <f>D75*16%</f>
        <v>0</v>
      </c>
      <c r="J75" s="171"/>
      <c r="K75" s="172"/>
      <c r="L75" s="10"/>
      <c r="M75" s="8" t="s">
        <v>37</v>
      </c>
      <c r="N75" s="170">
        <f>D75+I75</f>
        <v>0</v>
      </c>
      <c r="O75" s="171"/>
      <c r="P75" s="172"/>
      <c r="Q75" s="10"/>
    </row>
    <row r="76" spans="1:17">
      <c r="C76" s="6" t="s">
        <v>38</v>
      </c>
    </row>
    <row r="77" spans="1:17">
      <c r="C77" s="186" t="str">
        <f>IF(M70=0," (-)",IF(M70=9," (cuarenta mil setecientos dieciseis pesos 00/100 m.n.)",IF(M70=18," (setenta y nueve mil seiscientos pesos 00/100 m.m.)",IF(M70=27," (noventa y cinco mil ochocientos dieciseis pesos 00/100 m.n.)",IF(M70=36," (ciento diecinueve mil doscientos cuarenta y ocho pesos 00/100 m.n.)",IF(M70=45," (ciento cuarenta y ocho mil dieciseis pesos 400/100 m.n.)",IF(M70=54," (cientosesenta y seis mil ochocientos ocho pesos 00/100 m.n.)",IF(M70=72," (Doscientos diecinueve mil ochocientos veinte pesos pesos 00/100 m.n.)",IF(M70=81," (Doscientos cuarenta y siete mil ciento noventa y seis pesos 00/100 m.n.)")))))))))</f>
        <v xml:space="preserve"> (-)</v>
      </c>
      <c r="D77" s="187"/>
      <c r="E77" s="187"/>
      <c r="F77" s="187"/>
      <c r="G77" s="187"/>
      <c r="H77" s="187"/>
      <c r="I77" s="187"/>
      <c r="J77" s="187"/>
      <c r="K77" s="187"/>
      <c r="L77" s="187"/>
      <c r="M77" s="187"/>
      <c r="N77" s="187"/>
      <c r="O77" s="187"/>
      <c r="P77" s="187"/>
      <c r="Q77" s="188"/>
    </row>
    <row r="78" spans="1:17" ht="22.5" customHeight="1">
      <c r="C78" s="182" t="s">
        <v>150</v>
      </c>
      <c r="D78" s="182"/>
      <c r="E78" s="182"/>
      <c r="F78" s="182"/>
      <c r="G78" s="182"/>
      <c r="H78" s="182"/>
      <c r="I78" s="182"/>
      <c r="J78" s="182"/>
      <c r="K78" s="182"/>
      <c r="L78" s="182"/>
      <c r="M78" s="182"/>
      <c r="N78" s="182"/>
      <c r="O78" s="182"/>
      <c r="P78" s="182"/>
      <c r="Q78" s="182"/>
    </row>
    <row r="79" spans="1:17" ht="18.75" customHeight="1">
      <c r="B79" s="128" t="s">
        <v>144</v>
      </c>
      <c r="C79" s="128"/>
      <c r="D79" s="129" t="s">
        <v>146</v>
      </c>
      <c r="E79" s="129"/>
      <c r="F79" s="129"/>
      <c r="G79" s="129"/>
      <c r="H79" s="129"/>
      <c r="I79" s="112" t="s">
        <v>145</v>
      </c>
      <c r="J79" s="112"/>
      <c r="K79" s="112"/>
      <c r="L79" s="113"/>
      <c r="M79" s="113"/>
      <c r="N79" s="113"/>
      <c r="O79" s="113"/>
      <c r="P79" s="113"/>
      <c r="Q79" s="113"/>
    </row>
    <row r="80" spans="1:17" ht="12.75" customHeight="1">
      <c r="C80" s="7"/>
      <c r="D80" s="7"/>
      <c r="E80" s="7"/>
      <c r="F80" s="7"/>
      <c r="G80" s="7"/>
      <c r="H80" s="7"/>
      <c r="I80" s="7"/>
      <c r="J80" s="7"/>
      <c r="K80" s="7"/>
      <c r="L80" s="7"/>
      <c r="M80" s="7"/>
      <c r="N80" s="7"/>
      <c r="O80" s="7"/>
      <c r="P80" s="7"/>
      <c r="Q80" s="7"/>
    </row>
    <row r="81" spans="1:17" ht="18.75" customHeight="1">
      <c r="B81" s="128" t="s">
        <v>149</v>
      </c>
      <c r="C81" s="128"/>
      <c r="D81" s="129" t="s">
        <v>160</v>
      </c>
      <c r="E81" s="129"/>
      <c r="F81" s="129"/>
      <c r="G81" s="129"/>
      <c r="H81" s="129"/>
      <c r="I81" s="112" t="s">
        <v>145</v>
      </c>
      <c r="J81" s="112"/>
      <c r="K81" s="112"/>
      <c r="L81" s="113"/>
      <c r="M81" s="113"/>
      <c r="N81" s="113"/>
      <c r="O81" s="113"/>
      <c r="P81" s="113"/>
      <c r="Q81" s="113"/>
    </row>
    <row r="82" spans="1:17" ht="18.75" customHeight="1">
      <c r="C82" s="7"/>
      <c r="D82" s="129" t="s">
        <v>147</v>
      </c>
      <c r="E82" s="129"/>
      <c r="F82" s="129"/>
      <c r="G82" s="129"/>
      <c r="H82" s="129"/>
      <c r="I82" s="112" t="s">
        <v>145</v>
      </c>
      <c r="J82" s="112"/>
      <c r="K82" s="112"/>
      <c r="L82" s="113"/>
      <c r="M82" s="113"/>
      <c r="N82" s="113"/>
      <c r="O82" s="113"/>
      <c r="P82" s="113"/>
      <c r="Q82" s="113"/>
    </row>
    <row r="83" spans="1:17" ht="18.75" customHeight="1">
      <c r="C83" s="7"/>
      <c r="D83" s="129" t="s">
        <v>148</v>
      </c>
      <c r="E83" s="129"/>
      <c r="F83" s="129"/>
      <c r="G83" s="129"/>
      <c r="H83" s="129"/>
      <c r="I83" s="112" t="s">
        <v>145</v>
      </c>
      <c r="J83" s="112"/>
      <c r="K83" s="112"/>
      <c r="L83" s="113"/>
      <c r="M83" s="113"/>
      <c r="N83" s="113"/>
      <c r="O83" s="113"/>
      <c r="P83" s="113"/>
      <c r="Q83" s="113"/>
    </row>
    <row r="84" spans="1:17" ht="20.25" customHeight="1">
      <c r="C84" s="7"/>
      <c r="D84" s="7"/>
      <c r="E84" s="7"/>
      <c r="F84" s="7"/>
      <c r="G84" s="7"/>
      <c r="H84" s="7"/>
      <c r="I84" s="11"/>
      <c r="J84" s="11"/>
      <c r="K84" s="11"/>
      <c r="L84" s="21"/>
      <c r="M84" s="21"/>
      <c r="N84" s="21"/>
      <c r="O84" s="21"/>
      <c r="P84" s="21"/>
      <c r="Q84" s="21"/>
    </row>
    <row r="85" spans="1:17" ht="22.5" customHeight="1">
      <c r="C85" s="7"/>
      <c r="D85" s="7"/>
      <c r="E85" s="7"/>
      <c r="F85" s="136" t="s">
        <v>155</v>
      </c>
      <c r="G85" s="136"/>
      <c r="H85" s="136"/>
      <c r="I85" s="11"/>
      <c r="J85" s="11"/>
      <c r="K85" s="11"/>
      <c r="L85" s="21"/>
      <c r="M85" s="21"/>
      <c r="N85" s="21"/>
      <c r="O85" s="21"/>
      <c r="P85" s="21"/>
      <c r="Q85" s="21"/>
    </row>
    <row r="86" spans="1:17" ht="22.5" customHeight="1">
      <c r="B86" s="128" t="s">
        <v>156</v>
      </c>
      <c r="C86" s="128"/>
      <c r="D86" s="134" t="s">
        <v>157</v>
      </c>
      <c r="E86" s="135"/>
      <c r="F86" s="109">
        <v>0</v>
      </c>
      <c r="G86" s="110"/>
      <c r="H86" s="111"/>
      <c r="I86" s="112" t="s">
        <v>145</v>
      </c>
      <c r="J86" s="112"/>
      <c r="K86" s="112"/>
      <c r="L86" s="113"/>
      <c r="M86" s="113"/>
      <c r="N86" s="113"/>
      <c r="O86" s="113"/>
      <c r="P86" s="113"/>
      <c r="Q86" s="113"/>
    </row>
    <row r="87" spans="1:17" ht="18.75" customHeight="1">
      <c r="C87" s="7"/>
      <c r="D87" s="134" t="s">
        <v>158</v>
      </c>
      <c r="E87" s="135"/>
      <c r="F87" s="109">
        <v>0</v>
      </c>
      <c r="G87" s="110"/>
      <c r="H87" s="111"/>
      <c r="I87" s="112" t="s">
        <v>145</v>
      </c>
      <c r="J87" s="112"/>
      <c r="K87" s="112"/>
      <c r="L87" s="113"/>
      <c r="M87" s="113"/>
      <c r="N87" s="113"/>
      <c r="O87" s="113"/>
      <c r="P87" s="113"/>
      <c r="Q87" s="113"/>
    </row>
    <row r="88" spans="1:17" ht="18.75" customHeight="1">
      <c r="C88" s="7"/>
      <c r="D88" s="134" t="s">
        <v>169</v>
      </c>
      <c r="E88" s="135"/>
      <c r="F88" s="109">
        <v>0</v>
      </c>
      <c r="G88" s="110"/>
      <c r="H88" s="111"/>
      <c r="I88" s="112" t="s">
        <v>145</v>
      </c>
      <c r="J88" s="112"/>
      <c r="K88" s="112"/>
      <c r="L88" s="141"/>
      <c r="M88" s="142"/>
      <c r="N88" s="142"/>
      <c r="O88" s="142"/>
      <c r="P88" s="142"/>
      <c r="Q88" s="143"/>
    </row>
    <row r="89" spans="1:17" ht="22.5" customHeight="1" thickBot="1">
      <c r="C89" s="7"/>
      <c r="D89" s="134" t="s">
        <v>170</v>
      </c>
      <c r="E89" s="135"/>
      <c r="F89" s="183">
        <v>0</v>
      </c>
      <c r="G89" s="184"/>
      <c r="H89" s="185"/>
      <c r="I89" s="112" t="s">
        <v>145</v>
      </c>
      <c r="J89" s="112"/>
      <c r="K89" s="112"/>
      <c r="L89" s="113"/>
      <c r="M89" s="113"/>
      <c r="N89" s="113"/>
      <c r="O89" s="113"/>
      <c r="P89" s="113"/>
      <c r="Q89" s="113"/>
    </row>
    <row r="90" spans="1:17" ht="12.75" customHeight="1" thickBot="1">
      <c r="D90" s="137" t="s">
        <v>159</v>
      </c>
      <c r="E90" s="137"/>
      <c r="F90" s="130">
        <f>F86+F87+F89</f>
        <v>0</v>
      </c>
      <c r="G90" s="131"/>
      <c r="H90" s="132"/>
    </row>
    <row r="91" spans="1:17" ht="22.5" customHeight="1">
      <c r="C91" s="133" t="s">
        <v>49</v>
      </c>
      <c r="D91" s="133"/>
      <c r="E91" s="133"/>
      <c r="F91" s="133"/>
      <c r="G91" s="133"/>
      <c r="H91" s="133"/>
      <c r="I91" s="133"/>
      <c r="J91" s="133"/>
      <c r="K91" s="133"/>
      <c r="L91" s="133"/>
      <c r="M91" s="133"/>
      <c r="N91" s="133"/>
      <c r="O91" s="133"/>
      <c r="P91" s="133"/>
      <c r="Q91" s="133"/>
    </row>
    <row r="92" spans="1:17" s="7" customFormat="1" ht="23.25" customHeight="1">
      <c r="A92" s="114" t="s">
        <v>35</v>
      </c>
      <c r="B92" s="114"/>
      <c r="C92" s="118" t="s">
        <v>42</v>
      </c>
      <c r="D92" s="118"/>
      <c r="E92" s="118"/>
      <c r="F92" s="118"/>
      <c r="G92" s="118"/>
      <c r="H92" s="118"/>
      <c r="I92" s="118"/>
      <c r="J92" s="118"/>
      <c r="K92" s="118"/>
      <c r="L92" s="118"/>
      <c r="M92" s="118"/>
      <c r="N92" s="118"/>
      <c r="O92" s="118"/>
      <c r="P92" s="118"/>
      <c r="Q92" s="118"/>
    </row>
    <row r="93" spans="1:17">
      <c r="C93" s="7"/>
      <c r="D93" s="7"/>
      <c r="E93" s="7"/>
      <c r="F93" s="7"/>
      <c r="G93" s="7"/>
      <c r="H93" s="7"/>
      <c r="I93" s="7"/>
      <c r="J93" s="7"/>
      <c r="K93" s="7"/>
      <c r="L93" s="7"/>
      <c r="M93" s="7"/>
      <c r="N93" s="7"/>
      <c r="O93" s="7"/>
      <c r="P93" s="7"/>
      <c r="Q93" s="7"/>
    </row>
    <row r="94" spans="1:17">
      <c r="C94" s="6" t="s">
        <v>43</v>
      </c>
      <c r="D94" s="7"/>
      <c r="E94" s="20"/>
      <c r="F94" s="138" t="s">
        <v>112</v>
      </c>
      <c r="G94" s="139"/>
      <c r="H94" s="139"/>
      <c r="I94" s="139"/>
      <c r="J94" s="139"/>
      <c r="K94" s="139"/>
      <c r="L94" s="139"/>
      <c r="M94" s="139"/>
      <c r="N94" s="139"/>
      <c r="O94" s="139"/>
      <c r="P94" s="139"/>
      <c r="Q94" s="140"/>
    </row>
    <row r="95" spans="1:17">
      <c r="C95" s="6" t="s">
        <v>44</v>
      </c>
      <c r="E95" s="20"/>
      <c r="F95" s="138" t="s">
        <v>48</v>
      </c>
      <c r="G95" s="139"/>
      <c r="H95" s="139"/>
      <c r="I95" s="139"/>
      <c r="J95" s="139"/>
      <c r="K95" s="139"/>
      <c r="L95" s="139"/>
      <c r="M95" s="139"/>
      <c r="N95" s="139"/>
      <c r="O95" s="139"/>
      <c r="P95" s="139"/>
      <c r="Q95" s="140"/>
    </row>
    <row r="96" spans="1:17">
      <c r="C96" s="6" t="s">
        <v>45</v>
      </c>
      <c r="E96" s="20"/>
      <c r="F96" s="138">
        <v>7762</v>
      </c>
      <c r="G96" s="139"/>
      <c r="H96" s="139"/>
      <c r="I96" s="139"/>
      <c r="J96" s="139"/>
      <c r="K96" s="139"/>
      <c r="L96" s="139"/>
      <c r="M96" s="139"/>
      <c r="N96" s="139"/>
      <c r="O96" s="139"/>
      <c r="P96" s="139"/>
      <c r="Q96" s="140"/>
    </row>
    <row r="97" spans="3:17">
      <c r="C97" s="6" t="s">
        <v>46</v>
      </c>
      <c r="E97" s="20"/>
      <c r="F97" s="138" t="s">
        <v>113</v>
      </c>
      <c r="G97" s="139"/>
      <c r="H97" s="139"/>
      <c r="I97" s="139"/>
      <c r="J97" s="139"/>
      <c r="K97" s="139"/>
      <c r="L97" s="139"/>
      <c r="M97" s="139"/>
      <c r="N97" s="139"/>
      <c r="O97" s="139"/>
      <c r="P97" s="139"/>
      <c r="Q97" s="140"/>
    </row>
    <row r="98" spans="3:17">
      <c r="C98" s="6" t="s">
        <v>47</v>
      </c>
      <c r="E98" s="20"/>
      <c r="F98" s="138" t="s">
        <v>114</v>
      </c>
      <c r="G98" s="139"/>
      <c r="H98" s="139"/>
      <c r="I98" s="139"/>
      <c r="J98" s="139"/>
      <c r="K98" s="139"/>
      <c r="L98" s="139"/>
      <c r="M98" s="139"/>
      <c r="N98" s="139"/>
      <c r="O98" s="139"/>
      <c r="P98" s="139"/>
      <c r="Q98" s="140"/>
    </row>
    <row r="100" spans="3:17">
      <c r="C100" s="16" t="s">
        <v>107</v>
      </c>
    </row>
    <row r="101" spans="3:17">
      <c r="C101" s="6" t="s">
        <v>100</v>
      </c>
      <c r="F101" s="67" t="s">
        <v>103</v>
      </c>
      <c r="G101" s="67"/>
      <c r="H101" s="67"/>
      <c r="I101" s="67"/>
      <c r="J101" s="67"/>
      <c r="K101" s="67"/>
      <c r="L101" s="67"/>
      <c r="M101" s="67"/>
      <c r="N101" s="67"/>
      <c r="O101" s="67"/>
      <c r="P101" s="67"/>
      <c r="Q101" s="67"/>
    </row>
    <row r="102" spans="3:17">
      <c r="C102" s="6" t="s">
        <v>101</v>
      </c>
      <c r="F102" s="67" t="s">
        <v>104</v>
      </c>
      <c r="G102" s="67"/>
      <c r="H102" s="67"/>
      <c r="I102" s="67"/>
      <c r="J102" s="67"/>
      <c r="K102" s="67"/>
      <c r="L102" s="67"/>
      <c r="M102" s="67"/>
      <c r="N102" s="67"/>
      <c r="O102" s="67"/>
      <c r="P102" s="67"/>
      <c r="Q102" s="67"/>
    </row>
    <row r="103" spans="3:17">
      <c r="C103" s="6" t="s">
        <v>108</v>
      </c>
      <c r="F103" s="67" t="s">
        <v>110</v>
      </c>
      <c r="G103" s="67"/>
      <c r="H103" s="67"/>
      <c r="I103" s="67"/>
      <c r="J103" s="67"/>
      <c r="K103" s="67"/>
      <c r="L103" s="67"/>
      <c r="M103" s="67"/>
      <c r="N103" s="67"/>
      <c r="O103" s="67"/>
      <c r="P103" s="67"/>
      <c r="Q103" s="67"/>
    </row>
    <row r="104" spans="3:17">
      <c r="C104" s="6" t="s">
        <v>109</v>
      </c>
      <c r="F104" s="67" t="s">
        <v>111</v>
      </c>
      <c r="G104" s="67"/>
      <c r="H104" s="67"/>
      <c r="I104" s="67"/>
      <c r="J104" s="67"/>
      <c r="K104" s="67"/>
      <c r="L104" s="67"/>
      <c r="M104" s="67"/>
      <c r="N104" s="67"/>
      <c r="O104" s="67"/>
      <c r="P104" s="67"/>
      <c r="Q104" s="67"/>
    </row>
    <row r="105" spans="3:17">
      <c r="C105" s="6" t="s">
        <v>46</v>
      </c>
      <c r="F105" s="67">
        <v>400047144</v>
      </c>
      <c r="G105" s="67"/>
      <c r="H105" s="67"/>
      <c r="I105" s="67"/>
      <c r="J105" s="67"/>
      <c r="K105" s="67"/>
      <c r="L105" s="67"/>
      <c r="M105" s="67"/>
      <c r="N105" s="67"/>
      <c r="O105" s="67"/>
      <c r="P105" s="67"/>
      <c r="Q105" s="67"/>
    </row>
    <row r="106" spans="3:17">
      <c r="C106" s="6" t="s">
        <v>102</v>
      </c>
      <c r="F106" s="67" t="s">
        <v>112</v>
      </c>
      <c r="G106" s="67"/>
      <c r="H106" s="67"/>
      <c r="I106" s="67"/>
      <c r="J106" s="67"/>
      <c r="K106" s="67"/>
      <c r="L106" s="67"/>
      <c r="M106" s="67"/>
      <c r="N106" s="67"/>
      <c r="O106" s="67"/>
      <c r="P106" s="67"/>
      <c r="Q106" s="67"/>
    </row>
    <row r="107" spans="3:17">
      <c r="C107" s="6" t="s">
        <v>46</v>
      </c>
      <c r="F107" s="67">
        <v>65505228373</v>
      </c>
      <c r="G107" s="67"/>
      <c r="H107" s="67"/>
      <c r="I107" s="67"/>
      <c r="J107" s="67"/>
      <c r="K107" s="67"/>
      <c r="L107" s="67"/>
      <c r="M107" s="67"/>
      <c r="N107" s="67"/>
      <c r="O107" s="67"/>
      <c r="P107" s="67"/>
      <c r="Q107" s="67"/>
    </row>
    <row r="108" spans="3:17">
      <c r="C108" s="6" t="s">
        <v>122</v>
      </c>
      <c r="F108" s="127" t="s">
        <v>123</v>
      </c>
      <c r="G108" s="127"/>
      <c r="H108" s="127"/>
      <c r="I108" s="127"/>
      <c r="J108" s="127"/>
      <c r="K108" s="127"/>
      <c r="L108" s="127"/>
      <c r="M108" s="127"/>
      <c r="N108" s="127"/>
      <c r="O108" s="127"/>
      <c r="P108" s="127"/>
      <c r="Q108" s="127"/>
    </row>
    <row r="110" spans="3:17" ht="22.5" customHeight="1">
      <c r="C110" s="118" t="s">
        <v>105</v>
      </c>
      <c r="D110" s="118"/>
      <c r="E110" s="118"/>
      <c r="F110" s="118"/>
      <c r="G110" s="118"/>
      <c r="H110" s="118"/>
      <c r="I110" s="118"/>
      <c r="J110" s="118"/>
      <c r="K110" s="118"/>
      <c r="L110" s="118"/>
      <c r="M110" s="118"/>
      <c r="N110" s="118"/>
      <c r="O110" s="118"/>
      <c r="P110" s="118"/>
      <c r="Q110" s="118"/>
    </row>
    <row r="111" spans="3:17">
      <c r="C111" s="125" t="s">
        <v>49</v>
      </c>
      <c r="D111" s="125"/>
      <c r="E111" s="125"/>
      <c r="F111" s="125"/>
      <c r="G111" s="125"/>
      <c r="H111" s="125"/>
      <c r="I111" s="125"/>
      <c r="J111" s="125"/>
      <c r="K111" s="125"/>
      <c r="L111" s="125"/>
      <c r="M111" s="125"/>
      <c r="N111" s="125"/>
      <c r="O111" s="125"/>
      <c r="P111" s="125"/>
      <c r="Q111" s="125"/>
    </row>
    <row r="112" spans="3:17" s="7" customFormat="1" ht="22.5" customHeight="1">
      <c r="C112" s="118" t="s">
        <v>50</v>
      </c>
      <c r="D112" s="118"/>
      <c r="E112" s="118"/>
      <c r="F112" s="118"/>
      <c r="G112" s="118"/>
      <c r="H112" s="118"/>
      <c r="I112" s="118"/>
      <c r="J112" s="118"/>
      <c r="K112" s="118"/>
      <c r="L112" s="118"/>
      <c r="M112" s="118"/>
      <c r="N112" s="118"/>
      <c r="O112" s="118"/>
      <c r="P112" s="118"/>
      <c r="Q112" s="118"/>
    </row>
    <row r="113" spans="1:17" s="7" customFormat="1" ht="139.5" customHeight="1">
      <c r="C113" s="118" t="s">
        <v>51</v>
      </c>
      <c r="D113" s="118"/>
      <c r="E113" s="118"/>
      <c r="F113" s="118"/>
      <c r="G113" s="118"/>
      <c r="H113" s="118"/>
      <c r="I113" s="118"/>
      <c r="J113" s="118"/>
      <c r="K113" s="118"/>
      <c r="L113" s="118"/>
      <c r="M113" s="118"/>
      <c r="N113" s="118"/>
      <c r="O113" s="118"/>
      <c r="P113" s="118"/>
      <c r="Q113" s="118"/>
    </row>
    <row r="114" spans="1:17">
      <c r="C114" s="116"/>
      <c r="D114" s="116"/>
      <c r="E114" s="116"/>
      <c r="F114" s="116"/>
      <c r="G114" s="116"/>
      <c r="H114" s="116"/>
      <c r="I114" s="116"/>
      <c r="J114" s="116"/>
      <c r="K114" s="116"/>
      <c r="L114" s="116"/>
      <c r="M114" s="116"/>
      <c r="N114" s="116"/>
      <c r="O114" s="116"/>
      <c r="P114" s="116"/>
      <c r="Q114" s="116"/>
    </row>
    <row r="115" spans="1:17" s="7" customFormat="1" ht="67.5" customHeight="1">
      <c r="C115" s="118" t="s">
        <v>116</v>
      </c>
      <c r="D115" s="118"/>
      <c r="E115" s="118"/>
      <c r="F115" s="118"/>
      <c r="G115" s="118"/>
      <c r="H115" s="118"/>
      <c r="I115" s="118"/>
      <c r="J115" s="118"/>
      <c r="K115" s="118"/>
      <c r="L115" s="118"/>
      <c r="M115" s="118"/>
      <c r="N115" s="118"/>
      <c r="O115" s="118"/>
      <c r="P115" s="118"/>
      <c r="Q115" s="118"/>
    </row>
    <row r="116" spans="1:17">
      <c r="D116" s="7"/>
    </row>
    <row r="117" spans="1:17" ht="11">
      <c r="A117" s="114" t="s">
        <v>41</v>
      </c>
      <c r="B117" s="114"/>
      <c r="C117" s="121" t="s">
        <v>52</v>
      </c>
      <c r="D117" s="121"/>
      <c r="E117" s="121"/>
      <c r="F117" s="121"/>
      <c r="G117" s="121"/>
      <c r="H117" s="121"/>
      <c r="I117" s="121"/>
      <c r="J117" s="121"/>
      <c r="K117" s="121"/>
      <c r="L117" s="121"/>
      <c r="M117" s="121"/>
      <c r="N117" s="121"/>
      <c r="O117" s="121"/>
      <c r="P117" s="121"/>
      <c r="Q117" s="121"/>
    </row>
    <row r="118" spans="1:17" s="7" customFormat="1" ht="47.25" customHeight="1">
      <c r="C118" s="118" t="s">
        <v>193</v>
      </c>
      <c r="D118" s="118"/>
      <c r="E118" s="118"/>
      <c r="F118" s="118"/>
      <c r="G118" s="118"/>
      <c r="H118" s="118"/>
      <c r="I118" s="118"/>
      <c r="J118" s="118"/>
      <c r="K118" s="118"/>
      <c r="L118" s="118"/>
      <c r="M118" s="118"/>
      <c r="N118" s="118"/>
      <c r="O118" s="118"/>
      <c r="P118" s="118"/>
      <c r="Q118" s="118"/>
    </row>
    <row r="121" spans="1:17" ht="13">
      <c r="A121" s="126" t="s">
        <v>53</v>
      </c>
      <c r="B121" s="126"/>
      <c r="C121" s="126"/>
      <c r="D121" s="126"/>
      <c r="E121" s="126"/>
      <c r="F121" s="126"/>
      <c r="G121" s="126"/>
      <c r="H121" s="126"/>
      <c r="I121" s="126"/>
      <c r="J121" s="126"/>
      <c r="K121" s="126"/>
      <c r="L121" s="126"/>
      <c r="M121" s="126"/>
      <c r="N121" s="126"/>
      <c r="O121" s="126"/>
      <c r="P121" s="126"/>
      <c r="Q121" s="126"/>
    </row>
    <row r="122" spans="1:17" s="7" customFormat="1" ht="27" customHeight="1">
      <c r="A122" s="11" t="s">
        <v>54</v>
      </c>
      <c r="B122" s="118" t="s">
        <v>127</v>
      </c>
      <c r="C122" s="118"/>
      <c r="D122" s="118"/>
      <c r="E122" s="118"/>
      <c r="F122" s="118"/>
      <c r="G122" s="118"/>
      <c r="H122" s="118"/>
      <c r="I122" s="118"/>
      <c r="J122" s="118"/>
      <c r="K122" s="118"/>
      <c r="L122" s="118"/>
      <c r="M122" s="118"/>
      <c r="N122" s="118"/>
      <c r="O122" s="118"/>
      <c r="P122" s="118"/>
      <c r="Q122" s="118"/>
    </row>
    <row r="123" spans="1:17" s="7" customFormat="1" ht="72" customHeight="1">
      <c r="A123" s="11" t="s">
        <v>55</v>
      </c>
      <c r="B123" s="118" t="s">
        <v>154</v>
      </c>
      <c r="C123" s="118"/>
      <c r="D123" s="118"/>
      <c r="E123" s="118"/>
      <c r="F123" s="118"/>
      <c r="G123" s="118"/>
      <c r="H123" s="118"/>
      <c r="I123" s="118"/>
      <c r="J123" s="118"/>
      <c r="K123" s="118"/>
      <c r="L123" s="118"/>
      <c r="M123" s="118"/>
      <c r="N123" s="118"/>
      <c r="O123" s="118"/>
      <c r="P123" s="118"/>
      <c r="Q123" s="118"/>
    </row>
    <row r="124" spans="1:17" ht="22.5" customHeight="1">
      <c r="A124" s="8" t="s">
        <v>56</v>
      </c>
      <c r="B124" s="118" t="s">
        <v>126</v>
      </c>
      <c r="C124" s="118"/>
      <c r="D124" s="118"/>
      <c r="E124" s="118"/>
      <c r="F124" s="118"/>
      <c r="G124" s="118"/>
      <c r="H124" s="118"/>
      <c r="I124" s="118"/>
      <c r="J124" s="118"/>
      <c r="K124" s="118"/>
      <c r="L124" s="118"/>
      <c r="M124" s="118"/>
      <c r="N124" s="118"/>
      <c r="O124" s="118"/>
      <c r="P124" s="118"/>
      <c r="Q124" s="118"/>
    </row>
    <row r="125" spans="1:17" s="7" customFormat="1" ht="48" customHeight="1">
      <c r="A125" s="11" t="s">
        <v>57</v>
      </c>
      <c r="B125" s="118" t="s">
        <v>94</v>
      </c>
      <c r="C125" s="118"/>
      <c r="D125" s="118"/>
      <c r="E125" s="118"/>
      <c r="F125" s="118"/>
      <c r="G125" s="118"/>
      <c r="H125" s="118"/>
      <c r="I125" s="118"/>
      <c r="J125" s="118"/>
      <c r="K125" s="118"/>
      <c r="L125" s="118"/>
      <c r="M125" s="118"/>
      <c r="N125" s="118"/>
      <c r="O125" s="118"/>
      <c r="P125" s="118"/>
      <c r="Q125" s="118"/>
    </row>
    <row r="126" spans="1:17" s="7" customFormat="1" ht="46.5" customHeight="1">
      <c r="A126" s="11" t="s">
        <v>58</v>
      </c>
      <c r="B126" s="118" t="s">
        <v>128</v>
      </c>
      <c r="C126" s="118"/>
      <c r="D126" s="118"/>
      <c r="E126" s="118"/>
      <c r="F126" s="118"/>
      <c r="G126" s="118"/>
      <c r="H126" s="118"/>
      <c r="I126" s="118"/>
      <c r="J126" s="118"/>
      <c r="K126" s="118"/>
      <c r="L126" s="118"/>
      <c r="M126" s="118"/>
      <c r="N126" s="118"/>
      <c r="O126" s="118"/>
      <c r="P126" s="118"/>
      <c r="Q126" s="118"/>
    </row>
    <row r="127" spans="1:17" s="7" customFormat="1" ht="22.5" customHeight="1">
      <c r="A127" s="11" t="s">
        <v>59</v>
      </c>
      <c r="B127" s="118" t="s">
        <v>129</v>
      </c>
      <c r="C127" s="118"/>
      <c r="D127" s="118"/>
      <c r="E127" s="118"/>
      <c r="F127" s="118"/>
      <c r="G127" s="118"/>
      <c r="H127" s="118"/>
      <c r="I127" s="118"/>
      <c r="J127" s="118"/>
      <c r="K127" s="118"/>
      <c r="L127" s="118"/>
      <c r="M127" s="118"/>
      <c r="N127" s="118"/>
      <c r="O127" s="118"/>
      <c r="P127" s="118"/>
      <c r="Q127" s="118"/>
    </row>
    <row r="128" spans="1:17" ht="186" customHeight="1">
      <c r="A128" s="8" t="s">
        <v>60</v>
      </c>
      <c r="B128" s="118" t="s">
        <v>191</v>
      </c>
      <c r="C128" s="118"/>
      <c r="D128" s="118"/>
      <c r="E128" s="118"/>
      <c r="F128" s="118"/>
      <c r="G128" s="118"/>
      <c r="H128" s="118"/>
      <c r="I128" s="118"/>
      <c r="J128" s="118"/>
      <c r="K128" s="118"/>
      <c r="L128" s="118"/>
      <c r="M128" s="118"/>
      <c r="N128" s="118"/>
      <c r="O128" s="118"/>
      <c r="P128" s="118"/>
      <c r="Q128" s="118"/>
    </row>
    <row r="129" spans="1:17" s="7" customFormat="1" ht="35.25" customHeight="1">
      <c r="A129" s="11" t="s">
        <v>61</v>
      </c>
      <c r="B129" s="118" t="s">
        <v>130</v>
      </c>
      <c r="C129" s="118"/>
      <c r="D129" s="118"/>
      <c r="E129" s="118"/>
      <c r="F129" s="118"/>
      <c r="G129" s="118"/>
      <c r="H129" s="118"/>
      <c r="I129" s="118"/>
      <c r="J129" s="118"/>
      <c r="K129" s="118"/>
      <c r="L129" s="118"/>
      <c r="M129" s="118"/>
      <c r="N129" s="118"/>
      <c r="O129" s="118"/>
      <c r="P129" s="118"/>
      <c r="Q129" s="118"/>
    </row>
    <row r="130" spans="1:17" s="7" customFormat="1" ht="22.5" customHeight="1">
      <c r="A130" s="11"/>
      <c r="B130" s="12" t="s">
        <v>84</v>
      </c>
      <c r="C130" s="118" t="s">
        <v>117</v>
      </c>
      <c r="D130" s="118"/>
      <c r="E130" s="118"/>
      <c r="F130" s="118"/>
      <c r="G130" s="118"/>
      <c r="H130" s="118"/>
      <c r="I130" s="118"/>
      <c r="J130" s="118"/>
      <c r="K130" s="118"/>
      <c r="L130" s="118"/>
      <c r="M130" s="118"/>
      <c r="N130" s="118"/>
      <c r="O130" s="118"/>
      <c r="P130" s="118"/>
      <c r="Q130" s="118"/>
    </row>
    <row r="131" spans="1:17" s="7" customFormat="1" ht="22.5" customHeight="1">
      <c r="A131" s="11"/>
      <c r="B131" s="12" t="s">
        <v>84</v>
      </c>
      <c r="C131" s="118" t="s">
        <v>118</v>
      </c>
      <c r="D131" s="118"/>
      <c r="E131" s="118"/>
      <c r="F131" s="118"/>
      <c r="G131" s="118"/>
      <c r="H131" s="118"/>
      <c r="I131" s="118"/>
      <c r="J131" s="118"/>
      <c r="K131" s="118"/>
      <c r="L131" s="118"/>
      <c r="M131" s="118"/>
      <c r="N131" s="118"/>
      <c r="O131" s="118"/>
      <c r="P131" s="118"/>
      <c r="Q131" s="118"/>
    </row>
    <row r="132" spans="1:17" s="7" customFormat="1" ht="22.5" customHeight="1">
      <c r="A132" s="11"/>
      <c r="B132" s="12" t="s">
        <v>84</v>
      </c>
      <c r="C132" s="118" t="s">
        <v>119</v>
      </c>
      <c r="D132" s="118"/>
      <c r="E132" s="118"/>
      <c r="F132" s="118"/>
      <c r="G132" s="118"/>
      <c r="H132" s="118"/>
      <c r="I132" s="118"/>
      <c r="J132" s="118"/>
      <c r="K132" s="118"/>
      <c r="L132" s="118"/>
      <c r="M132" s="118"/>
      <c r="N132" s="118"/>
      <c r="O132" s="118"/>
      <c r="P132" s="118"/>
      <c r="Q132" s="118"/>
    </row>
    <row r="133" spans="1:17" s="7" customFormat="1" ht="45" customHeight="1">
      <c r="A133" s="11"/>
      <c r="B133" s="118" t="s">
        <v>120</v>
      </c>
      <c r="C133" s="118"/>
      <c r="D133" s="118"/>
      <c r="E133" s="118"/>
      <c r="F133" s="118"/>
      <c r="G133" s="118"/>
      <c r="H133" s="118"/>
      <c r="I133" s="118"/>
      <c r="J133" s="118"/>
      <c r="K133" s="118"/>
      <c r="L133" s="118"/>
      <c r="M133" s="118"/>
      <c r="N133" s="118"/>
      <c r="O133" s="118"/>
      <c r="P133" s="118"/>
      <c r="Q133" s="118"/>
    </row>
    <row r="134" spans="1:17" s="7" customFormat="1" ht="33.75" customHeight="1">
      <c r="A134" s="11"/>
      <c r="B134" s="118" t="s">
        <v>83</v>
      </c>
      <c r="C134" s="118"/>
      <c r="D134" s="118"/>
      <c r="E134" s="118"/>
      <c r="F134" s="118"/>
      <c r="G134" s="118"/>
      <c r="H134" s="118"/>
      <c r="I134" s="118"/>
      <c r="J134" s="118"/>
      <c r="K134" s="118"/>
      <c r="L134" s="118"/>
      <c r="M134" s="118"/>
      <c r="N134" s="118"/>
      <c r="O134" s="118"/>
      <c r="P134" s="118"/>
      <c r="Q134" s="118"/>
    </row>
    <row r="135" spans="1:17" ht="157.5" customHeight="1">
      <c r="A135" s="8" t="s">
        <v>62</v>
      </c>
      <c r="B135" s="118" t="s">
        <v>131</v>
      </c>
      <c r="C135" s="118"/>
      <c r="D135" s="118"/>
      <c r="E135" s="118"/>
      <c r="F135" s="118"/>
      <c r="G135" s="118"/>
      <c r="H135" s="118"/>
      <c r="I135" s="118"/>
      <c r="J135" s="118"/>
      <c r="K135" s="118"/>
      <c r="L135" s="118"/>
      <c r="M135" s="118"/>
      <c r="N135" s="118"/>
      <c r="O135" s="118"/>
      <c r="P135" s="118"/>
      <c r="Q135" s="118"/>
    </row>
    <row r="136" spans="1:17" ht="95.25" customHeight="1">
      <c r="A136" s="8" t="s">
        <v>63</v>
      </c>
      <c r="B136" s="118" t="s">
        <v>143</v>
      </c>
      <c r="C136" s="118"/>
      <c r="D136" s="118"/>
      <c r="E136" s="118"/>
      <c r="F136" s="118"/>
      <c r="G136" s="118"/>
      <c r="H136" s="118"/>
      <c r="I136" s="118"/>
      <c r="J136" s="118"/>
      <c r="K136" s="118"/>
      <c r="L136" s="118"/>
      <c r="M136" s="118"/>
      <c r="N136" s="118"/>
      <c r="O136" s="118"/>
      <c r="P136" s="118"/>
      <c r="Q136" s="118"/>
    </row>
    <row r="137" spans="1:17" ht="48" customHeight="1">
      <c r="A137" s="8" t="s">
        <v>64</v>
      </c>
      <c r="B137" s="118" t="s">
        <v>95</v>
      </c>
      <c r="C137" s="118"/>
      <c r="D137" s="118"/>
      <c r="E137" s="118"/>
      <c r="F137" s="118"/>
      <c r="G137" s="118"/>
      <c r="H137" s="118"/>
      <c r="I137" s="118"/>
      <c r="J137" s="118"/>
      <c r="K137" s="118"/>
      <c r="L137" s="118"/>
      <c r="M137" s="118"/>
      <c r="N137" s="118"/>
      <c r="O137" s="118"/>
      <c r="P137" s="118"/>
      <c r="Q137" s="118"/>
    </row>
    <row r="138" spans="1:17" ht="58.5" customHeight="1">
      <c r="A138" s="8" t="s">
        <v>65</v>
      </c>
      <c r="B138" s="118" t="s">
        <v>132</v>
      </c>
      <c r="C138" s="118"/>
      <c r="D138" s="118"/>
      <c r="E138" s="118"/>
      <c r="F138" s="118"/>
      <c r="G138" s="118"/>
      <c r="H138" s="118"/>
      <c r="I138" s="118"/>
      <c r="J138" s="118"/>
      <c r="K138" s="118"/>
      <c r="L138" s="118"/>
      <c r="M138" s="118"/>
      <c r="N138" s="118"/>
      <c r="O138" s="118"/>
      <c r="P138" s="118"/>
      <c r="Q138" s="118"/>
    </row>
    <row r="139" spans="1:17" ht="16.5" customHeight="1">
      <c r="A139" s="8" t="s">
        <v>66</v>
      </c>
      <c r="B139" s="118" t="s">
        <v>133</v>
      </c>
      <c r="C139" s="118"/>
      <c r="D139" s="118"/>
      <c r="E139" s="118"/>
      <c r="F139" s="118"/>
      <c r="G139" s="118"/>
      <c r="H139" s="118"/>
      <c r="I139" s="118"/>
      <c r="J139" s="118"/>
      <c r="K139" s="118"/>
      <c r="L139" s="118"/>
      <c r="M139" s="118"/>
      <c r="N139" s="118"/>
      <c r="O139" s="118"/>
      <c r="P139" s="118"/>
      <c r="Q139" s="118"/>
    </row>
    <row r="140" spans="1:17" ht="45" customHeight="1">
      <c r="A140" s="8" t="s">
        <v>67</v>
      </c>
      <c r="B140" s="118" t="s">
        <v>96</v>
      </c>
      <c r="C140" s="118"/>
      <c r="D140" s="118"/>
      <c r="E140" s="118"/>
      <c r="F140" s="118"/>
      <c r="G140" s="118"/>
      <c r="H140" s="118"/>
      <c r="I140" s="118"/>
      <c r="J140" s="118"/>
      <c r="K140" s="118"/>
      <c r="L140" s="118"/>
      <c r="M140" s="118"/>
      <c r="N140" s="118"/>
      <c r="O140" s="118"/>
      <c r="P140" s="118"/>
      <c r="Q140" s="118"/>
    </row>
    <row r="141" spans="1:17" ht="33.75" customHeight="1">
      <c r="A141" s="8" t="s">
        <v>68</v>
      </c>
      <c r="B141" s="118" t="s">
        <v>199</v>
      </c>
      <c r="C141" s="118"/>
      <c r="D141" s="118"/>
      <c r="E141" s="118"/>
      <c r="F141" s="118"/>
      <c r="G141" s="118"/>
      <c r="H141" s="118"/>
      <c r="I141" s="118"/>
      <c r="J141" s="118"/>
      <c r="K141" s="118"/>
      <c r="L141" s="118"/>
      <c r="M141" s="118"/>
      <c r="N141" s="118"/>
      <c r="O141" s="118"/>
      <c r="P141" s="118"/>
      <c r="Q141" s="118"/>
    </row>
    <row r="142" spans="1:17" ht="33.75" customHeight="1">
      <c r="A142" s="8" t="s">
        <v>69</v>
      </c>
      <c r="B142" s="118" t="s">
        <v>97</v>
      </c>
      <c r="C142" s="118"/>
      <c r="D142" s="118"/>
      <c r="E142" s="118"/>
      <c r="F142" s="118"/>
      <c r="G142" s="118"/>
      <c r="H142" s="118"/>
      <c r="I142" s="118"/>
      <c r="J142" s="118"/>
      <c r="K142" s="118"/>
      <c r="L142" s="118"/>
      <c r="M142" s="118"/>
      <c r="N142" s="118"/>
      <c r="O142" s="118"/>
      <c r="P142" s="118"/>
      <c r="Q142" s="118"/>
    </row>
    <row r="143" spans="1:17" ht="33.75" customHeight="1">
      <c r="A143" s="8" t="s">
        <v>70</v>
      </c>
      <c r="B143" s="118" t="s">
        <v>98</v>
      </c>
      <c r="C143" s="118"/>
      <c r="D143" s="118"/>
      <c r="E143" s="118"/>
      <c r="F143" s="118"/>
      <c r="G143" s="118"/>
      <c r="H143" s="118"/>
      <c r="I143" s="118"/>
      <c r="J143" s="118"/>
      <c r="K143" s="118"/>
      <c r="L143" s="118"/>
      <c r="M143" s="118"/>
      <c r="N143" s="118"/>
      <c r="O143" s="118"/>
      <c r="P143" s="118"/>
      <c r="Q143" s="118"/>
    </row>
    <row r="144" spans="1:17" ht="119.25" customHeight="1">
      <c r="A144" s="8" t="s">
        <v>71</v>
      </c>
      <c r="B144" s="160" t="s">
        <v>187</v>
      </c>
      <c r="C144" s="160"/>
      <c r="D144" s="160"/>
      <c r="E144" s="160"/>
      <c r="F144" s="160"/>
      <c r="G144" s="160"/>
      <c r="H144" s="160"/>
      <c r="I144" s="160"/>
      <c r="J144" s="160"/>
      <c r="K144" s="160"/>
      <c r="L144" s="160"/>
      <c r="M144" s="160"/>
      <c r="N144" s="160"/>
      <c r="O144" s="160"/>
      <c r="P144" s="160"/>
      <c r="Q144" s="160"/>
    </row>
    <row r="145" spans="1:17" ht="35.25" customHeight="1">
      <c r="A145" s="8" t="s">
        <v>72</v>
      </c>
      <c r="B145" s="118" t="s">
        <v>134</v>
      </c>
      <c r="C145" s="118"/>
      <c r="D145" s="118"/>
      <c r="E145" s="118"/>
      <c r="F145" s="118"/>
      <c r="G145" s="118"/>
      <c r="H145" s="118"/>
      <c r="I145" s="118"/>
      <c r="J145" s="118"/>
      <c r="K145" s="118"/>
      <c r="L145" s="118"/>
      <c r="M145" s="118"/>
      <c r="N145" s="118"/>
      <c r="O145" s="118"/>
      <c r="P145" s="118"/>
      <c r="Q145" s="118"/>
    </row>
    <row r="146" spans="1:17" ht="27" customHeight="1">
      <c r="A146" s="8" t="s">
        <v>73</v>
      </c>
      <c r="B146" s="118" t="s">
        <v>135</v>
      </c>
      <c r="C146" s="118"/>
      <c r="D146" s="118"/>
      <c r="E146" s="118"/>
      <c r="F146" s="118"/>
      <c r="G146" s="118"/>
      <c r="H146" s="118"/>
      <c r="I146" s="118"/>
      <c r="J146" s="118"/>
      <c r="K146" s="118"/>
      <c r="L146" s="118"/>
      <c r="M146" s="118"/>
      <c r="N146" s="118"/>
      <c r="O146" s="118"/>
      <c r="P146" s="118"/>
      <c r="Q146" s="118"/>
    </row>
    <row r="147" spans="1:17" ht="41.25" customHeight="1">
      <c r="A147" s="8" t="s">
        <v>74</v>
      </c>
      <c r="B147" s="118" t="s">
        <v>136</v>
      </c>
      <c r="C147" s="118"/>
      <c r="D147" s="118"/>
      <c r="E147" s="118"/>
      <c r="F147" s="118"/>
      <c r="G147" s="118"/>
      <c r="H147" s="118"/>
      <c r="I147" s="118"/>
      <c r="J147" s="118"/>
      <c r="K147" s="118"/>
      <c r="L147" s="118"/>
      <c r="M147" s="118"/>
      <c r="N147" s="118"/>
      <c r="O147" s="118"/>
      <c r="P147" s="118"/>
      <c r="Q147" s="118"/>
    </row>
    <row r="148" spans="1:17" ht="67.5" customHeight="1">
      <c r="A148" s="8" t="s">
        <v>75</v>
      </c>
      <c r="B148" s="118" t="s">
        <v>137</v>
      </c>
      <c r="C148" s="118"/>
      <c r="D148" s="118"/>
      <c r="E148" s="118"/>
      <c r="F148" s="118"/>
      <c r="G148" s="118"/>
      <c r="H148" s="118"/>
      <c r="I148" s="118"/>
      <c r="J148" s="118"/>
      <c r="K148" s="118"/>
      <c r="L148" s="118"/>
      <c r="M148" s="118"/>
      <c r="N148" s="118"/>
      <c r="O148" s="118"/>
      <c r="P148" s="118"/>
      <c r="Q148" s="118"/>
    </row>
    <row r="149" spans="1:17" ht="83.25" customHeight="1">
      <c r="A149" s="8" t="s">
        <v>76</v>
      </c>
      <c r="B149" s="118" t="s">
        <v>162</v>
      </c>
      <c r="C149" s="118"/>
      <c r="D149" s="118"/>
      <c r="E149" s="118"/>
      <c r="F149" s="118"/>
      <c r="G149" s="118"/>
      <c r="H149" s="118"/>
      <c r="I149" s="118"/>
      <c r="J149" s="118"/>
      <c r="K149" s="118"/>
      <c r="L149" s="118"/>
      <c r="M149" s="118"/>
      <c r="N149" s="118"/>
      <c r="O149" s="118"/>
      <c r="P149" s="118"/>
      <c r="Q149" s="118"/>
    </row>
    <row r="150" spans="1:17" ht="90" customHeight="1">
      <c r="A150" s="8" t="s">
        <v>77</v>
      </c>
      <c r="B150" s="118" t="s">
        <v>192</v>
      </c>
      <c r="C150" s="118"/>
      <c r="D150" s="118"/>
      <c r="E150" s="118"/>
      <c r="F150" s="118"/>
      <c r="G150" s="118"/>
      <c r="H150" s="118"/>
      <c r="I150" s="118"/>
      <c r="J150" s="118"/>
      <c r="K150" s="118"/>
      <c r="L150" s="118"/>
      <c r="M150" s="118"/>
      <c r="N150" s="118"/>
      <c r="O150" s="118"/>
      <c r="P150" s="118"/>
      <c r="Q150" s="118"/>
    </row>
    <row r="151" spans="1:17" ht="36.75" customHeight="1">
      <c r="A151" s="8" t="s">
        <v>78</v>
      </c>
      <c r="B151" s="118" t="s">
        <v>138</v>
      </c>
      <c r="C151" s="118"/>
      <c r="D151" s="118"/>
      <c r="E151" s="118"/>
      <c r="F151" s="118"/>
      <c r="G151" s="118"/>
      <c r="H151" s="118"/>
      <c r="I151" s="118"/>
      <c r="J151" s="118"/>
      <c r="K151" s="118"/>
      <c r="L151" s="118"/>
      <c r="M151" s="118"/>
      <c r="N151" s="118"/>
      <c r="O151" s="118"/>
      <c r="P151" s="118"/>
      <c r="Q151" s="118"/>
    </row>
    <row r="152" spans="1:17" ht="27" customHeight="1">
      <c r="A152" s="8" t="s">
        <v>79</v>
      </c>
      <c r="B152" s="118" t="s">
        <v>139</v>
      </c>
      <c r="C152" s="118"/>
      <c r="D152" s="118"/>
      <c r="E152" s="118"/>
      <c r="F152" s="118"/>
      <c r="G152" s="118"/>
      <c r="H152" s="118"/>
      <c r="I152" s="118"/>
      <c r="J152" s="118"/>
      <c r="K152" s="118"/>
      <c r="L152" s="118"/>
      <c r="M152" s="118"/>
      <c r="N152" s="118"/>
      <c r="O152" s="118"/>
      <c r="P152" s="118"/>
      <c r="Q152" s="118"/>
    </row>
    <row r="153" spans="1:17" ht="50.25" customHeight="1">
      <c r="A153" s="8" t="s">
        <v>80</v>
      </c>
      <c r="B153" s="118" t="s">
        <v>140</v>
      </c>
      <c r="C153" s="118"/>
      <c r="D153" s="118"/>
      <c r="E153" s="118"/>
      <c r="F153" s="118"/>
      <c r="G153" s="118"/>
      <c r="H153" s="118"/>
      <c r="I153" s="118"/>
      <c r="J153" s="118"/>
      <c r="K153" s="118"/>
      <c r="L153" s="118"/>
      <c r="M153" s="118"/>
      <c r="N153" s="118"/>
      <c r="O153" s="118"/>
      <c r="P153" s="118"/>
      <c r="Q153" s="118"/>
    </row>
    <row r="154" spans="1:17" ht="47.25" customHeight="1">
      <c r="A154" s="8" t="s">
        <v>81</v>
      </c>
      <c r="B154" s="118" t="s">
        <v>141</v>
      </c>
      <c r="C154" s="118"/>
      <c r="D154" s="118"/>
      <c r="E154" s="118"/>
      <c r="F154" s="118"/>
      <c r="G154" s="118"/>
      <c r="H154" s="118"/>
      <c r="I154" s="118"/>
      <c r="J154" s="118"/>
      <c r="K154" s="118"/>
      <c r="L154" s="118"/>
      <c r="M154" s="118"/>
      <c r="N154" s="118"/>
      <c r="O154" s="118"/>
      <c r="P154" s="118"/>
      <c r="Q154" s="118"/>
    </row>
    <row r="155" spans="1:17" ht="48" customHeight="1">
      <c r="A155" s="8" t="s">
        <v>82</v>
      </c>
      <c r="B155" s="118" t="s">
        <v>99</v>
      </c>
      <c r="C155" s="118"/>
      <c r="D155" s="118"/>
      <c r="E155" s="118"/>
      <c r="F155" s="118"/>
      <c r="G155" s="118"/>
      <c r="H155" s="118"/>
      <c r="I155" s="118"/>
      <c r="J155" s="118"/>
      <c r="K155" s="118"/>
      <c r="L155" s="118"/>
      <c r="M155" s="118"/>
      <c r="N155" s="118"/>
      <c r="O155" s="118"/>
      <c r="P155" s="118"/>
      <c r="Q155" s="118"/>
    </row>
    <row r="156" spans="1:17">
      <c r="D156" s="7"/>
    </row>
    <row r="164" spans="1:17">
      <c r="E164" s="156" t="s">
        <v>85</v>
      </c>
      <c r="F164" s="156"/>
      <c r="G164" s="156"/>
      <c r="H164" s="156"/>
      <c r="I164" s="156"/>
      <c r="J164" s="15"/>
      <c r="K164" s="4" t="s">
        <v>86</v>
      </c>
      <c r="L164" s="157"/>
      <c r="M164" s="157"/>
      <c r="N164" s="157"/>
      <c r="O164" s="4" t="s">
        <v>86</v>
      </c>
      <c r="P164" s="157"/>
      <c r="Q164" s="157"/>
    </row>
    <row r="165" spans="1:17">
      <c r="J165" s="13" t="s">
        <v>87</v>
      </c>
      <c r="L165" s="158" t="s">
        <v>89</v>
      </c>
      <c r="M165" s="158"/>
      <c r="N165" s="158"/>
      <c r="P165" s="159" t="s">
        <v>88</v>
      </c>
      <c r="Q165" s="159"/>
    </row>
    <row r="169" spans="1:17" ht="15.75" customHeight="1" thickBot="1">
      <c r="A169" s="117" t="s">
        <v>90</v>
      </c>
      <c r="B169" s="117"/>
      <c r="C169" s="117"/>
      <c r="D169" s="117"/>
      <c r="E169" s="117"/>
      <c r="F169" s="117"/>
      <c r="G169" s="117"/>
      <c r="H169" s="117"/>
      <c r="J169" s="117" t="s">
        <v>121</v>
      </c>
      <c r="K169" s="117"/>
      <c r="L169" s="117"/>
      <c r="M169" s="117"/>
      <c r="N169" s="117"/>
      <c r="O169" s="117"/>
      <c r="P169" s="117"/>
    </row>
    <row r="170" spans="1:17" ht="15" customHeight="1">
      <c r="A170" s="119" t="s">
        <v>93</v>
      </c>
      <c r="B170" s="161"/>
      <c r="C170" s="162"/>
      <c r="D170" s="162"/>
      <c r="E170" s="162"/>
      <c r="F170" s="162"/>
      <c r="G170" s="162"/>
      <c r="H170" s="163"/>
      <c r="I170" s="120" t="s">
        <v>93</v>
      </c>
      <c r="J170" s="147"/>
      <c r="K170" s="148"/>
      <c r="L170" s="148"/>
      <c r="M170" s="148"/>
      <c r="N170" s="148"/>
      <c r="O170" s="148"/>
      <c r="P170" s="149"/>
    </row>
    <row r="171" spans="1:17" ht="15" customHeight="1">
      <c r="A171" s="119"/>
      <c r="B171" s="164"/>
      <c r="C171" s="165"/>
      <c r="D171" s="165"/>
      <c r="E171" s="165"/>
      <c r="F171" s="165"/>
      <c r="G171" s="165"/>
      <c r="H171" s="166"/>
      <c r="I171" s="120"/>
      <c r="J171" s="150"/>
      <c r="K171" s="151"/>
      <c r="L171" s="151"/>
      <c r="M171" s="151"/>
      <c r="N171" s="151"/>
      <c r="O171" s="151"/>
      <c r="P171" s="152"/>
    </row>
    <row r="172" spans="1:17" ht="15" customHeight="1">
      <c r="A172" s="119"/>
      <c r="B172" s="164"/>
      <c r="C172" s="165"/>
      <c r="D172" s="165"/>
      <c r="E172" s="165"/>
      <c r="F172" s="165"/>
      <c r="G172" s="165"/>
      <c r="H172" s="166"/>
      <c r="I172" s="120"/>
      <c r="J172" s="150"/>
      <c r="K172" s="151"/>
      <c r="L172" s="151"/>
      <c r="M172" s="151"/>
      <c r="N172" s="151"/>
      <c r="O172" s="151"/>
      <c r="P172" s="152"/>
    </row>
    <row r="173" spans="1:17" ht="15.75" customHeight="1" thickBot="1">
      <c r="A173" s="119"/>
      <c r="B173" s="167"/>
      <c r="C173" s="168"/>
      <c r="D173" s="168"/>
      <c r="E173" s="168"/>
      <c r="F173" s="168"/>
      <c r="G173" s="168"/>
      <c r="H173" s="169"/>
      <c r="I173" s="120"/>
      <c r="J173" s="153"/>
      <c r="K173" s="154"/>
      <c r="L173" s="154"/>
      <c r="M173" s="154"/>
      <c r="N173" s="154"/>
      <c r="O173" s="154"/>
      <c r="P173" s="155"/>
    </row>
    <row r="174" spans="1:17" ht="11" thickBot="1">
      <c r="A174" s="14" t="s">
        <v>92</v>
      </c>
      <c r="B174" s="144"/>
      <c r="C174" s="145"/>
      <c r="D174" s="145"/>
      <c r="E174" s="145"/>
      <c r="F174" s="145"/>
      <c r="G174" s="145"/>
      <c r="H174" s="146"/>
      <c r="I174" s="14" t="s">
        <v>92</v>
      </c>
      <c r="J174" s="122"/>
      <c r="K174" s="123"/>
      <c r="L174" s="123"/>
      <c r="M174" s="123"/>
      <c r="N174" s="123"/>
      <c r="O174" s="123"/>
      <c r="P174" s="124"/>
    </row>
    <row r="175" spans="1:17" ht="15" customHeight="1">
      <c r="A175" s="117" t="s">
        <v>91</v>
      </c>
      <c r="B175" s="117"/>
      <c r="C175" s="117"/>
      <c r="D175" s="117"/>
      <c r="E175" s="117"/>
      <c r="F175" s="117"/>
      <c r="G175" s="117"/>
      <c r="H175" s="117"/>
      <c r="J175" s="117" t="s">
        <v>91</v>
      </c>
      <c r="K175" s="117"/>
      <c r="L175" s="117"/>
      <c r="M175" s="117"/>
      <c r="N175" s="117"/>
      <c r="O175" s="117"/>
      <c r="P175" s="117"/>
    </row>
  </sheetData>
  <sheetProtection algorithmName="SHA-512" hashValue="xmQNXkU+o1g9N2JUE8t335Jhna4gTUh3auZpnfZH679/pPSOppn69HLxSkSDhsS3ObwriYNxbw9125x9T0ACkg==" saltValue="BHXkzqZplTNm/YVh7r8Qvw==" spinCount="100000" sheet="1" objects="1" scenarios="1"/>
  <mergeCells count="224">
    <mergeCell ref="A34:H34"/>
    <mergeCell ref="A35:H35"/>
    <mergeCell ref="A36:H36"/>
    <mergeCell ref="A23:H23"/>
    <mergeCell ref="A24:H24"/>
    <mergeCell ref="I23:Q23"/>
    <mergeCell ref="I24:Q24"/>
    <mergeCell ref="A45:A54"/>
    <mergeCell ref="N50:Q50"/>
    <mergeCell ref="B51:I53"/>
    <mergeCell ref="A31:H31"/>
    <mergeCell ref="I31:Q31"/>
    <mergeCell ref="A37:H37"/>
    <mergeCell ref="A32:H32"/>
    <mergeCell ref="A33:H33"/>
    <mergeCell ref="I32:Q32"/>
    <mergeCell ref="I34:Q34"/>
    <mergeCell ref="I35:Q35"/>
    <mergeCell ref="I36:Q36"/>
    <mergeCell ref="B54:Q54"/>
    <mergeCell ref="A22:H22"/>
    <mergeCell ref="I22:Q22"/>
    <mergeCell ref="A29:H29"/>
    <mergeCell ref="A30:H30"/>
    <mergeCell ref="I29:Q29"/>
    <mergeCell ref="I26:Q26"/>
    <mergeCell ref="A27:H27"/>
    <mergeCell ref="I27:Q27"/>
    <mergeCell ref="A26:H26"/>
    <mergeCell ref="A25:H25"/>
    <mergeCell ref="I25:Q25"/>
    <mergeCell ref="A28:H28"/>
    <mergeCell ref="I28:Q28"/>
    <mergeCell ref="I30:Q30"/>
    <mergeCell ref="A1:Q1"/>
    <mergeCell ref="A2:Q2"/>
    <mergeCell ref="A3:Q3"/>
    <mergeCell ref="A4:C4"/>
    <mergeCell ref="D4:K4"/>
    <mergeCell ref="A5:Q5"/>
    <mergeCell ref="A20:H20"/>
    <mergeCell ref="I20:Q20"/>
    <mergeCell ref="A21:H21"/>
    <mergeCell ref="C15:Q15"/>
    <mergeCell ref="A17:Q17"/>
    <mergeCell ref="A18:B18"/>
    <mergeCell ref="A19:H19"/>
    <mergeCell ref="I19:Q19"/>
    <mergeCell ref="I21:Q21"/>
    <mergeCell ref="A7:Q7"/>
    <mergeCell ref="B8:Q8"/>
    <mergeCell ref="C9:Q9"/>
    <mergeCell ref="C10:Q10"/>
    <mergeCell ref="C11:Q11"/>
    <mergeCell ref="C12:Q12"/>
    <mergeCell ref="B14:Q14"/>
    <mergeCell ref="C69:Q69"/>
    <mergeCell ref="A69:B69"/>
    <mergeCell ref="C70:E70"/>
    <mergeCell ref="F70:H70"/>
    <mergeCell ref="J70:L70"/>
    <mergeCell ref="M70:O70"/>
    <mergeCell ref="I37:Q37"/>
    <mergeCell ref="I33:Q33"/>
    <mergeCell ref="A40:Q40"/>
    <mergeCell ref="B41:I41"/>
    <mergeCell ref="J41:M41"/>
    <mergeCell ref="N41:Q41"/>
    <mergeCell ref="B42:I42"/>
    <mergeCell ref="J42:M42"/>
    <mergeCell ref="N42:Q42"/>
    <mergeCell ref="B43:I43"/>
    <mergeCell ref="J43:M43"/>
    <mergeCell ref="N43:Q43"/>
    <mergeCell ref="A44:Q44"/>
    <mergeCell ref="B45:I48"/>
    <mergeCell ref="J45:M45"/>
    <mergeCell ref="N45:Q46"/>
    <mergeCell ref="J46:M46"/>
    <mergeCell ref="J47:M47"/>
    <mergeCell ref="I75:K75"/>
    <mergeCell ref="D75:F75"/>
    <mergeCell ref="A66:Q66"/>
    <mergeCell ref="M71:O72"/>
    <mergeCell ref="N75:P75"/>
    <mergeCell ref="F98:Q98"/>
    <mergeCell ref="I83:K83"/>
    <mergeCell ref="L81:Q81"/>
    <mergeCell ref="L82:Q82"/>
    <mergeCell ref="L83:Q83"/>
    <mergeCell ref="F96:Q96"/>
    <mergeCell ref="F97:Q97"/>
    <mergeCell ref="C78:Q78"/>
    <mergeCell ref="F86:H86"/>
    <mergeCell ref="I86:K86"/>
    <mergeCell ref="L86:Q86"/>
    <mergeCell ref="D87:E87"/>
    <mergeCell ref="F87:H87"/>
    <mergeCell ref="I87:K87"/>
    <mergeCell ref="L87:Q87"/>
    <mergeCell ref="D89:E89"/>
    <mergeCell ref="F89:H89"/>
    <mergeCell ref="I89:K89"/>
    <mergeCell ref="C77:Q77"/>
    <mergeCell ref="F94:Q94"/>
    <mergeCell ref="F95:Q95"/>
    <mergeCell ref="L88:Q88"/>
    <mergeCell ref="B174:H174"/>
    <mergeCell ref="B149:Q149"/>
    <mergeCell ref="B150:Q150"/>
    <mergeCell ref="B151:Q151"/>
    <mergeCell ref="B154:Q154"/>
    <mergeCell ref="B155:Q155"/>
    <mergeCell ref="B142:Q142"/>
    <mergeCell ref="B143:Q143"/>
    <mergeCell ref="J170:P173"/>
    <mergeCell ref="B152:Q152"/>
    <mergeCell ref="B153:Q153"/>
    <mergeCell ref="E164:I164"/>
    <mergeCell ref="L164:N164"/>
    <mergeCell ref="L165:N165"/>
    <mergeCell ref="P164:Q164"/>
    <mergeCell ref="P165:Q165"/>
    <mergeCell ref="B146:Q146"/>
    <mergeCell ref="B144:Q144"/>
    <mergeCell ref="B170:H173"/>
    <mergeCell ref="F104:Q104"/>
    <mergeCell ref="F105:Q105"/>
    <mergeCell ref="B79:C79"/>
    <mergeCell ref="I79:K79"/>
    <mergeCell ref="L79:Q79"/>
    <mergeCell ref="D79:H79"/>
    <mergeCell ref="F90:H90"/>
    <mergeCell ref="C91:Q91"/>
    <mergeCell ref="D86:E86"/>
    <mergeCell ref="I82:K82"/>
    <mergeCell ref="C92:Q92"/>
    <mergeCell ref="F85:H85"/>
    <mergeCell ref="B86:C86"/>
    <mergeCell ref="D90:E90"/>
    <mergeCell ref="B81:C81"/>
    <mergeCell ref="D81:H81"/>
    <mergeCell ref="I81:K81"/>
    <mergeCell ref="D82:H82"/>
    <mergeCell ref="D83:H83"/>
    <mergeCell ref="D88:E88"/>
    <mergeCell ref="B141:Q141"/>
    <mergeCell ref="F106:Q106"/>
    <mergeCell ref="F107:Q107"/>
    <mergeCell ref="B133:Q133"/>
    <mergeCell ref="C111:Q111"/>
    <mergeCell ref="B127:Q127"/>
    <mergeCell ref="B128:Q128"/>
    <mergeCell ref="B129:Q129"/>
    <mergeCell ref="C112:Q112"/>
    <mergeCell ref="C113:Q113"/>
    <mergeCell ref="C114:Q114"/>
    <mergeCell ref="A117:B117"/>
    <mergeCell ref="B126:Q126"/>
    <mergeCell ref="C130:Q130"/>
    <mergeCell ref="C131:Q131"/>
    <mergeCell ref="C132:Q132"/>
    <mergeCell ref="C118:Q118"/>
    <mergeCell ref="A121:Q121"/>
    <mergeCell ref="B122:Q122"/>
    <mergeCell ref="F108:Q108"/>
    <mergeCell ref="C74:Q74"/>
    <mergeCell ref="A169:H169"/>
    <mergeCell ref="B138:Q138"/>
    <mergeCell ref="B136:Q136"/>
    <mergeCell ref="B137:Q137"/>
    <mergeCell ref="A175:H175"/>
    <mergeCell ref="A170:A173"/>
    <mergeCell ref="I170:I173"/>
    <mergeCell ref="J169:P169"/>
    <mergeCell ref="C110:Q110"/>
    <mergeCell ref="C115:Q115"/>
    <mergeCell ref="C117:Q117"/>
    <mergeCell ref="B123:Q123"/>
    <mergeCell ref="B124:Q124"/>
    <mergeCell ref="B125:Q125"/>
    <mergeCell ref="B147:Q147"/>
    <mergeCell ref="B148:Q148"/>
    <mergeCell ref="B145:Q145"/>
    <mergeCell ref="B134:Q134"/>
    <mergeCell ref="B135:Q135"/>
    <mergeCell ref="J175:P175"/>
    <mergeCell ref="J174:P174"/>
    <mergeCell ref="B139:Q139"/>
    <mergeCell ref="B140:Q140"/>
    <mergeCell ref="F101:Q101"/>
    <mergeCell ref="F102:Q102"/>
    <mergeCell ref="F103:Q103"/>
    <mergeCell ref="N47:Q48"/>
    <mergeCell ref="J48:M48"/>
    <mergeCell ref="B49:I49"/>
    <mergeCell ref="J49:M49"/>
    <mergeCell ref="N49:Q49"/>
    <mergeCell ref="B50:I50"/>
    <mergeCell ref="J50:M50"/>
    <mergeCell ref="J51:M51"/>
    <mergeCell ref="J52:M52"/>
    <mergeCell ref="N51:Q53"/>
    <mergeCell ref="J53:M53"/>
    <mergeCell ref="B62:Q62"/>
    <mergeCell ref="B63:I63"/>
    <mergeCell ref="J63:M63"/>
    <mergeCell ref="N63:Q63"/>
    <mergeCell ref="B64:Q64"/>
    <mergeCell ref="F88:H88"/>
    <mergeCell ref="I88:K88"/>
    <mergeCell ref="L89:Q89"/>
    <mergeCell ref="A92:B92"/>
    <mergeCell ref="A56:Q56"/>
    <mergeCell ref="A57:A59"/>
    <mergeCell ref="B57:I59"/>
    <mergeCell ref="J57:M57"/>
    <mergeCell ref="N57:Q59"/>
    <mergeCell ref="J58:M58"/>
    <mergeCell ref="J59:M59"/>
    <mergeCell ref="A60:Q60"/>
    <mergeCell ref="B61:I61"/>
    <mergeCell ref="J61:M61"/>
    <mergeCell ref="N61:Q61"/>
  </mergeCells>
  <printOptions horizontalCentered="1"/>
  <pageMargins left="0.39370078740157483" right="0.39370078740157483" top="0.39370078740157483" bottom="0.39370078740157483" header="0.31496062992125984" footer="0.31496062992125984"/>
  <pageSetup orientation="portrait" verticalDpi="0"/>
  <headerFooter>
    <oddFooter>Página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Registro</dc:creator>
  <cp:lastModifiedBy>Jesús Almaguer</cp:lastModifiedBy>
  <cp:lastPrinted>2023-03-28T01:02:42Z</cp:lastPrinted>
  <dcterms:created xsi:type="dcterms:W3CDTF">2013-07-29T16:18:35Z</dcterms:created>
  <dcterms:modified xsi:type="dcterms:W3CDTF">2023-03-29T00:16:45Z</dcterms:modified>
</cp:coreProperties>
</file>